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780" windowHeight="12840" activeTab="0"/>
  </bookViews>
  <sheets>
    <sheet name="LAG-Gebietskulisse" sheetId="1" r:id="rId1"/>
    <sheet name="Anlage 1" sheetId="2" r:id="rId2"/>
    <sheet name="Anlage 2" sheetId="3" r:id="rId3"/>
    <sheet name="Anlage 3" sheetId="4" r:id="rId4"/>
    <sheet name="Anlage 4" sheetId="5" r:id="rId5"/>
    <sheet name="Anlage 5" sheetId="6" r:id="rId6"/>
    <sheet name="Anlage 6" sheetId="7" r:id="rId7"/>
    <sheet name="Anlage 7" sheetId="8" r:id="rId8"/>
    <sheet name="Anlage 8" sheetId="9" r:id="rId9"/>
    <sheet name="Anlage 9" sheetId="10" r:id="rId10"/>
    <sheet name="Anlage 10" sheetId="11" r:id="rId11"/>
    <sheet name="Anlage 11" sheetId="12" r:id="rId12"/>
    <sheet name="Anlage 12" sheetId="13" r:id="rId13"/>
  </sheets>
  <definedNames>
    <definedName name="_xlnm._FilterDatabase" localSheetId="0" hidden="1">'LAG-Gebietskulisse'!$A$1:$R$414</definedName>
    <definedName name="_xlnm.Print_Titles" localSheetId="0">'LAG-Gebietskulisse'!$1:$1</definedName>
    <definedName name="Flurstücksliste" localSheetId="12">'Anlage 12'!$B$5:$E$383</definedName>
  </definedNames>
  <calcPr fullCalcOnLoad="1"/>
</workbook>
</file>

<file path=xl/sharedStrings.xml><?xml version="1.0" encoding="utf-8"?>
<sst xmlns="http://schemas.openxmlformats.org/spreadsheetml/2006/main" count="6422" uniqueCount="1994">
  <si>
    <t>Altburg</t>
  </si>
  <si>
    <t>Hirsau</t>
  </si>
  <si>
    <t>08237002</t>
  </si>
  <si>
    <t>Alpirsbach</t>
  </si>
  <si>
    <t>Peterzell</t>
  </si>
  <si>
    <t>08237004</t>
  </si>
  <si>
    <t>Baiersbronn</t>
  </si>
  <si>
    <t>08237028</t>
  </si>
  <si>
    <t>Freudenstadt</t>
  </si>
  <si>
    <t>Igelsberg</t>
  </si>
  <si>
    <t>Grüntal</t>
  </si>
  <si>
    <t>Dietersweiler</t>
  </si>
  <si>
    <t>Wittlensweiler</t>
  </si>
  <si>
    <t>08237032</t>
  </si>
  <si>
    <t>Grömbach</t>
  </si>
  <si>
    <t>08237045</t>
  </si>
  <si>
    <t>Loßburg</t>
  </si>
  <si>
    <t>08237054</t>
  </si>
  <si>
    <t>Pfalzgrafenweiler</t>
  </si>
  <si>
    <t>Bösingen</t>
  </si>
  <si>
    <t>08237072</t>
  </si>
  <si>
    <t>Wörnersberg</t>
  </si>
  <si>
    <t>08237073</t>
  </si>
  <si>
    <t>Seewald</t>
  </si>
  <si>
    <t>08237074</t>
  </si>
  <si>
    <t>Waldachtal</t>
  </si>
  <si>
    <t>08237075</t>
  </si>
  <si>
    <t>Bad Rippoldsau-Schapb.</t>
  </si>
  <si>
    <t>08337022</t>
  </si>
  <si>
    <t>Dobel</t>
  </si>
  <si>
    <t>Bonndorf</t>
  </si>
  <si>
    <t>Hardt</t>
  </si>
  <si>
    <t>Hofstetten</t>
  </si>
  <si>
    <t>Seebach</t>
  </si>
  <si>
    <t>08316014</t>
  </si>
  <si>
    <t>Gutach</t>
  </si>
  <si>
    <t>Siegelau</t>
  </si>
  <si>
    <t>08316038</t>
  </si>
  <si>
    <t>Sasbach</t>
  </si>
  <si>
    <t>08317008</t>
  </si>
  <si>
    <t>Bad Peterstal-Griesb.</t>
  </si>
  <si>
    <t>08317029</t>
  </si>
  <si>
    <t>Fischerbach</t>
  </si>
  <si>
    <t>08317040</t>
  </si>
  <si>
    <t>08317041</t>
  </si>
  <si>
    <t>Hausach</t>
  </si>
  <si>
    <t>08317056</t>
  </si>
  <si>
    <t>Kappelrodeck</t>
  </si>
  <si>
    <t>08317068</t>
  </si>
  <si>
    <t>Lauf</t>
  </si>
  <si>
    <t>08317078</t>
  </si>
  <si>
    <t>Mühlenbach</t>
  </si>
  <si>
    <t>08317085</t>
  </si>
  <si>
    <t>Nordrach</t>
  </si>
  <si>
    <t>08317088</t>
  </si>
  <si>
    <t>Oberharmersbach</t>
  </si>
  <si>
    <t>08317093</t>
  </si>
  <si>
    <t>Oberwolfach</t>
  </si>
  <si>
    <t>08317098</t>
  </si>
  <si>
    <t>Oppenau</t>
  </si>
  <si>
    <t>Ibach</t>
  </si>
  <si>
    <t>08317102</t>
  </si>
  <si>
    <t>Ottenhöfen</t>
  </si>
  <si>
    <t>08317118</t>
  </si>
  <si>
    <t>Sasbachwalden</t>
  </si>
  <si>
    <t>08317121</t>
  </si>
  <si>
    <t>Schuttertal</t>
  </si>
  <si>
    <t>08327036</t>
  </si>
  <si>
    <t>08317051</t>
  </si>
  <si>
    <t>08425005</t>
  </si>
  <si>
    <t>Altheim (Alb)</t>
  </si>
  <si>
    <t>08426008</t>
  </si>
  <si>
    <t>08437082</t>
  </si>
  <si>
    <t>MG / LAG-Name</t>
  </si>
  <si>
    <t>Modell-gebiet</t>
  </si>
  <si>
    <t>08317127</t>
  </si>
  <si>
    <t>Seelbach</t>
  </si>
  <si>
    <t>Schönberg</t>
  </si>
  <si>
    <t>Wittelbach</t>
  </si>
  <si>
    <t>08317145</t>
  </si>
  <si>
    <t>Wolfach</t>
  </si>
  <si>
    <t>08325012</t>
  </si>
  <si>
    <t>Dornhan</t>
  </si>
  <si>
    <t>08325014</t>
  </si>
  <si>
    <t>Dunningen</t>
  </si>
  <si>
    <t>08325036</t>
  </si>
  <si>
    <t>Lauterbach</t>
  </si>
  <si>
    <t>08325045</t>
  </si>
  <si>
    <t>Beffendorf</t>
  </si>
  <si>
    <t>Hochmössingen</t>
  </si>
  <si>
    <t>08325050</t>
  </si>
  <si>
    <t>Schenkenzell</t>
  </si>
  <si>
    <t>08325051</t>
  </si>
  <si>
    <t>Schiltach</t>
  </si>
  <si>
    <t>08325053</t>
  </si>
  <si>
    <t>Schramberg,Stadt</t>
  </si>
  <si>
    <t>08325057</t>
  </si>
  <si>
    <t>Sulz</t>
  </si>
  <si>
    <t>Hopfau</t>
  </si>
  <si>
    <t>Mühlheim</t>
  </si>
  <si>
    <t>Glatt</t>
  </si>
  <si>
    <t>Dürrenmettstetten</t>
  </si>
  <si>
    <t>08325060</t>
  </si>
  <si>
    <t>Villingendorf</t>
  </si>
  <si>
    <t>08325069</t>
  </si>
  <si>
    <t>Flözlingen</t>
  </si>
  <si>
    <t>Horgen</t>
  </si>
  <si>
    <t>08325070</t>
  </si>
  <si>
    <t>Fluorn-Winzeln</t>
  </si>
  <si>
    <t>08325071</t>
  </si>
  <si>
    <t>Eschbronn</t>
  </si>
  <si>
    <t>08337049</t>
  </si>
  <si>
    <t>Herrischried</t>
  </si>
  <si>
    <t>Biberach</t>
  </si>
  <si>
    <t>Steinach</t>
  </si>
  <si>
    <t>08315016</t>
  </si>
  <si>
    <t>Breitnau</t>
  </si>
  <si>
    <t>08315037</t>
  </si>
  <si>
    <t>Feldberg</t>
  </si>
  <si>
    <t>08315041</t>
  </si>
  <si>
    <t>Glottertal</t>
  </si>
  <si>
    <t>08315052</t>
  </si>
  <si>
    <t>Hinterzarten</t>
  </si>
  <si>
    <t>08315068</t>
  </si>
  <si>
    <t>Lenzkirch</t>
  </si>
  <si>
    <t>08315084</t>
  </si>
  <si>
    <t>Oberried</t>
  </si>
  <si>
    <t>08315094</t>
  </si>
  <si>
    <t>St. Märgen</t>
  </si>
  <si>
    <t>08315095</t>
  </si>
  <si>
    <t>St.Peter</t>
  </si>
  <si>
    <t>08315102</t>
  </si>
  <si>
    <t>Schluchsee</t>
  </si>
  <si>
    <t>08315113</t>
  </si>
  <si>
    <t>Titisee-Neustadt,Stadt</t>
  </si>
  <si>
    <t>Titisee</t>
  </si>
  <si>
    <t>Rudenberg</t>
  </si>
  <si>
    <t>Schwärzenbach</t>
  </si>
  <si>
    <t>Waldau</t>
  </si>
  <si>
    <t>Langenordnach</t>
  </si>
  <si>
    <t>08315130</t>
  </si>
  <si>
    <t>Münstertal/Schwarzw.</t>
  </si>
  <si>
    <t>08316003</t>
  </si>
  <si>
    <t>Biederbach</t>
  </si>
  <si>
    <t>08316010</t>
  </si>
  <si>
    <t>Elzach</t>
  </si>
  <si>
    <t>08316042</t>
  </si>
  <si>
    <t>Simonswald</t>
  </si>
  <si>
    <t>08316054</t>
  </si>
  <si>
    <t>Freiamt</t>
  </si>
  <si>
    <t>08316055</t>
  </si>
  <si>
    <t>Winden im Elztal</t>
  </si>
  <si>
    <t>Schönwald</t>
  </si>
  <si>
    <t>08326017</t>
  </si>
  <si>
    <t>Furtwangen</t>
  </si>
  <si>
    <t>08326020</t>
  </si>
  <si>
    <t>Gütenbach</t>
  </si>
  <si>
    <t>08326031</t>
  </si>
  <si>
    <t>Königsfeld</t>
  </si>
  <si>
    <t>Buchenberg</t>
  </si>
  <si>
    <t>08326052</t>
  </si>
  <si>
    <t>St.Georgen i.Schw.,St.</t>
  </si>
  <si>
    <t>Brigach</t>
  </si>
  <si>
    <t>Langenschiltach</t>
  </si>
  <si>
    <t>Oberkirnach</t>
  </si>
  <si>
    <t>Stockburg</t>
  </si>
  <si>
    <t>08326055</t>
  </si>
  <si>
    <t>Schonach</t>
  </si>
  <si>
    <t>08326060</t>
  </si>
  <si>
    <t>Triberg</t>
  </si>
  <si>
    <t>08326065</t>
  </si>
  <si>
    <t>Unterkirnach</t>
  </si>
  <si>
    <t>08326068</t>
  </si>
  <si>
    <t>Vöhrenbach</t>
  </si>
  <si>
    <t>08336004</t>
  </si>
  <si>
    <t>Aitern</t>
  </si>
  <si>
    <t>08336010</t>
  </si>
  <si>
    <t>Böllen</t>
  </si>
  <si>
    <t>08336012</t>
  </si>
  <si>
    <t>Bürchau</t>
  </si>
  <si>
    <t>08336020</t>
  </si>
  <si>
    <t>Elbenschwand</t>
  </si>
  <si>
    <t>08336025</t>
  </si>
  <si>
    <t>Fröhnd</t>
  </si>
  <si>
    <t>08336060</t>
  </si>
  <si>
    <t>Neuenweg</t>
  </si>
  <si>
    <t>08336067</t>
  </si>
  <si>
    <t>Raich</t>
  </si>
  <si>
    <t>08336074</t>
  </si>
  <si>
    <t>Sallneck</t>
  </si>
  <si>
    <t>08336079</t>
  </si>
  <si>
    <t>Schönau</t>
  </si>
  <si>
    <t>08336080</t>
  </si>
  <si>
    <t>Schönenberg</t>
  </si>
  <si>
    <t>08336081</t>
  </si>
  <si>
    <t>Schopfheim,Stadt</t>
  </si>
  <si>
    <t>08336087</t>
  </si>
  <si>
    <t>Todtnau</t>
  </si>
  <si>
    <t>Neckar-Odenwald-Tauber</t>
  </si>
  <si>
    <t>Limesregion</t>
  </si>
  <si>
    <t>Brenzregion</t>
  </si>
  <si>
    <t>Nordschwarzwald</t>
  </si>
  <si>
    <t>Mittlerer Schwarzwald</t>
  </si>
  <si>
    <t>Südschwarzwald</t>
  </si>
  <si>
    <t>Südwestalb</t>
  </si>
  <si>
    <t>Oberschwaben</t>
  </si>
  <si>
    <t>08317039</t>
  </si>
  <si>
    <t xml:space="preserve"> Gutach(Schwarzw.-bahn)</t>
  </si>
  <si>
    <t>08336089</t>
  </si>
  <si>
    <t>Tunau</t>
  </si>
  <si>
    <t>08336090</t>
  </si>
  <si>
    <t>Utzenfeld</t>
  </si>
  <si>
    <t>08336094</t>
  </si>
  <si>
    <t>Wembach</t>
  </si>
  <si>
    <t>08336096</t>
  </si>
  <si>
    <t>Wieden</t>
  </si>
  <si>
    <t>08336097</t>
  </si>
  <si>
    <t>Wies</t>
  </si>
  <si>
    <t>08336098</t>
  </si>
  <si>
    <t>Wieslet</t>
  </si>
  <si>
    <t>08336103</t>
  </si>
  <si>
    <t>Zell</t>
  </si>
  <si>
    <t>Riedichen</t>
  </si>
  <si>
    <t>Adelsberg</t>
  </si>
  <si>
    <t>Gresgen</t>
  </si>
  <si>
    <t>Atzenbach</t>
  </si>
  <si>
    <t>Mambach</t>
  </si>
  <si>
    <t>Pfaffenberg</t>
  </si>
  <si>
    <t>08336104</t>
  </si>
  <si>
    <t>Malsburg-Marzell</t>
  </si>
  <si>
    <t>08336106</t>
  </si>
  <si>
    <t>Häg-Ehrsberg</t>
  </si>
  <si>
    <t>08337013</t>
  </si>
  <si>
    <t>Bernau</t>
  </si>
  <si>
    <t>08337027</t>
  </si>
  <si>
    <t>Dachsberg</t>
  </si>
  <si>
    <t>08337038</t>
  </si>
  <si>
    <t>Görwihl</t>
  </si>
  <si>
    <t>08337039</t>
  </si>
  <si>
    <t>Grafenhausen</t>
  </si>
  <si>
    <t>Vollständige Gemeinde</t>
  </si>
  <si>
    <t>ja</t>
  </si>
  <si>
    <t>nein</t>
  </si>
  <si>
    <t>Vollständige Gemarkung</t>
  </si>
  <si>
    <t>Gemark-Name</t>
  </si>
  <si>
    <t>08337045</t>
  </si>
  <si>
    <t>Häusern</t>
  </si>
  <si>
    <t>08337051</t>
  </si>
  <si>
    <t>Höchenschwand</t>
  </si>
  <si>
    <t>08337059</t>
  </si>
  <si>
    <t>08337097</t>
  </si>
  <si>
    <t>St. Blasien</t>
  </si>
  <si>
    <t>08337108</t>
  </si>
  <si>
    <t>Todtmoos</t>
  </si>
  <si>
    <t>08337118</t>
  </si>
  <si>
    <t>Weilheim</t>
  </si>
  <si>
    <t>08337128</t>
  </si>
  <si>
    <t>Ühlingen-Birkendorf</t>
  </si>
  <si>
    <t>Eisenbach</t>
  </si>
  <si>
    <t>08315132</t>
  </si>
  <si>
    <t>Buchheim</t>
  </si>
  <si>
    <t>08327002</t>
  </si>
  <si>
    <t>Aldingen</t>
  </si>
  <si>
    <t>Aixheim</t>
  </si>
  <si>
    <t>08327004</t>
  </si>
  <si>
    <t>Bärenthal</t>
  </si>
  <si>
    <t>08327005</t>
  </si>
  <si>
    <t>Balgheim</t>
  </si>
  <si>
    <t>08327007</t>
  </si>
  <si>
    <t>Bubsheim</t>
  </si>
  <si>
    <t>08327009</t>
  </si>
  <si>
    <t>Deilingen</t>
  </si>
  <si>
    <t>08327010</t>
  </si>
  <si>
    <t>Denkingen</t>
  </si>
  <si>
    <t>08327011</t>
  </si>
  <si>
    <t>Dürbheim</t>
  </si>
  <si>
    <t>08327012</t>
  </si>
  <si>
    <t>Durchhausen</t>
  </si>
  <si>
    <t>08327013</t>
  </si>
  <si>
    <t>Egesheim</t>
  </si>
  <si>
    <t>08327016</t>
  </si>
  <si>
    <t>Fridingen a.d.Donau,St</t>
  </si>
  <si>
    <t>08327017</t>
  </si>
  <si>
    <t>Frittlingen</t>
  </si>
  <si>
    <t>08327018</t>
  </si>
  <si>
    <t>Geisingen</t>
  </si>
  <si>
    <t>08327019</t>
  </si>
  <si>
    <t>Gosheim</t>
  </si>
  <si>
    <t>08327020</t>
  </si>
  <si>
    <t>Gunningen</t>
  </si>
  <si>
    <t>08327023</t>
  </si>
  <si>
    <t>Hausen ob Verena</t>
  </si>
  <si>
    <t>08327025</t>
  </si>
  <si>
    <t>Immendingen</t>
  </si>
  <si>
    <t>08327027</t>
  </si>
  <si>
    <t>Irndorf</t>
  </si>
  <si>
    <t>08327029</t>
  </si>
  <si>
    <t>Königsheim</t>
  </si>
  <si>
    <t>08327030</t>
  </si>
  <si>
    <t>Kolbingen</t>
  </si>
  <si>
    <t>08327033</t>
  </si>
  <si>
    <t>Mahlstetten</t>
  </si>
  <si>
    <t>08327038</t>
  </si>
  <si>
    <t>Neuhausen ob Eck</t>
  </si>
  <si>
    <t>08327040</t>
  </si>
  <si>
    <t>Reichenbach am Heuberg</t>
  </si>
  <si>
    <t>08327041</t>
  </si>
  <si>
    <t>Renquishausen</t>
  </si>
  <si>
    <t>08327050</t>
  </si>
  <si>
    <t>Tuttlingen</t>
  </si>
  <si>
    <t>Eßlingen</t>
  </si>
  <si>
    <t>08327051</t>
  </si>
  <si>
    <t>Wehingen</t>
  </si>
  <si>
    <t>08327054</t>
  </si>
  <si>
    <t>Wurmlingen</t>
  </si>
  <si>
    <t>08327055</t>
  </si>
  <si>
    <t>Seitingen-Oberflacht</t>
  </si>
  <si>
    <t>08327056</t>
  </si>
  <si>
    <t>Rietheim-Weilheim</t>
  </si>
  <si>
    <t>08327057</t>
  </si>
  <si>
    <t>Emmingen-Liptingen</t>
  </si>
  <si>
    <t>08335080</t>
  </si>
  <si>
    <t>Talheim</t>
  </si>
  <si>
    <t>Böttingen</t>
  </si>
  <si>
    <t>08326054</t>
  </si>
  <si>
    <t>08417002</t>
  </si>
  <si>
    <t>Balingen</t>
  </si>
  <si>
    <t>Streichen</t>
  </si>
  <si>
    <t>Ostdorf</t>
  </si>
  <si>
    <t>Endingen</t>
  </si>
  <si>
    <t>Erzingen</t>
  </si>
  <si>
    <t>Zillhausen</t>
  </si>
  <si>
    <t>Engstlatt</t>
  </si>
  <si>
    <t>Roßwangen</t>
  </si>
  <si>
    <t>08417008</t>
  </si>
  <si>
    <t>Bisingen</t>
  </si>
  <si>
    <t>08417014</t>
  </si>
  <si>
    <t>Dautmergen</t>
  </si>
  <si>
    <t>08417015</t>
  </si>
  <si>
    <t>Dormettingen</t>
  </si>
  <si>
    <t>08417016</t>
  </si>
  <si>
    <t>Dotternhausen</t>
  </si>
  <si>
    <t>08417022</t>
  </si>
  <si>
    <t>08417023</t>
  </si>
  <si>
    <t>Grosselfingen</t>
  </si>
  <si>
    <t>08417025</t>
  </si>
  <si>
    <t>Haigerloch</t>
  </si>
  <si>
    <t>08417029</t>
  </si>
  <si>
    <t>Hausen am Tann</t>
  </si>
  <si>
    <t>08417044</t>
  </si>
  <si>
    <t>Meßstetten</t>
  </si>
  <si>
    <t>08417045</t>
  </si>
  <si>
    <t>Nusplingen</t>
  </si>
  <si>
    <t>08417047</t>
  </si>
  <si>
    <t>Obernheim</t>
  </si>
  <si>
    <t>08417051</t>
  </si>
  <si>
    <t>Rangendingen</t>
  </si>
  <si>
    <t>08417052</t>
  </si>
  <si>
    <t>Ratshausen</t>
  </si>
  <si>
    <t>08417054</t>
  </si>
  <si>
    <t>Rosenfeld</t>
  </si>
  <si>
    <t>08417057</t>
  </si>
  <si>
    <t>08417071</t>
  </si>
  <si>
    <t>Weilen unter d.Rinnen</t>
  </si>
  <si>
    <t>08417078</t>
  </si>
  <si>
    <t>Zimmern unter der Burg</t>
  </si>
  <si>
    <t>08417079</t>
  </si>
  <si>
    <t>Albstadt,Stadt</t>
  </si>
  <si>
    <t>Margrethausen</t>
  </si>
  <si>
    <t>Pfeffingen</t>
  </si>
  <si>
    <t>Burgfelden</t>
  </si>
  <si>
    <t>Riedlingen</t>
  </si>
  <si>
    <t>Hohentengen</t>
  </si>
  <si>
    <t>08425035</t>
  </si>
  <si>
    <t>Emeringen</t>
  </si>
  <si>
    <t>08425036</t>
  </si>
  <si>
    <t>Emerkingen</t>
  </si>
  <si>
    <t>08425052</t>
  </si>
  <si>
    <t>Grundsheim</t>
  </si>
  <si>
    <t>08425055</t>
  </si>
  <si>
    <t>Hausen am Bussen</t>
  </si>
  <si>
    <t>08425081</t>
  </si>
  <si>
    <t>Munderkingen</t>
  </si>
  <si>
    <t>08425090</t>
  </si>
  <si>
    <t>Obermarchtal</t>
  </si>
  <si>
    <t>08425091</t>
  </si>
  <si>
    <t>Oberstadion</t>
  </si>
  <si>
    <t>08425098</t>
  </si>
  <si>
    <t>Rechtenstein</t>
  </si>
  <si>
    <t>08425104</t>
  </si>
  <si>
    <t>Rottenacker</t>
  </si>
  <si>
    <t>08425123</t>
  </si>
  <si>
    <t>Untermarchtal</t>
  </si>
  <si>
    <t>08425124</t>
  </si>
  <si>
    <t>Unterstadion</t>
  </si>
  <si>
    <t>08425125</t>
  </si>
  <si>
    <t>Unterwachingen</t>
  </si>
  <si>
    <t>08426005</t>
  </si>
  <si>
    <t>Alleshausen</t>
  </si>
  <si>
    <t>08426006</t>
  </si>
  <si>
    <t>Allmannsweiler</t>
  </si>
  <si>
    <t>08426013</t>
  </si>
  <si>
    <t>Bad Buchau,Stadt</t>
  </si>
  <si>
    <t>08426014</t>
  </si>
  <si>
    <t>Bad Schussenried</t>
  </si>
  <si>
    <t>08426020</t>
  </si>
  <si>
    <t>Betzenweiler</t>
  </si>
  <si>
    <t>08426035</t>
  </si>
  <si>
    <t>Dürmentingen</t>
  </si>
  <si>
    <t>08426036</t>
  </si>
  <si>
    <t>Dürnau</t>
  </si>
  <si>
    <t>08426045</t>
  </si>
  <si>
    <t>Ertingen</t>
  </si>
  <si>
    <t>08426064</t>
  </si>
  <si>
    <t>Kanzach</t>
  </si>
  <si>
    <t>08426067</t>
  </si>
  <si>
    <t>Langenenslingen</t>
  </si>
  <si>
    <t>08426078</t>
  </si>
  <si>
    <t>Moosburg</t>
  </si>
  <si>
    <t>08426090</t>
  </si>
  <si>
    <t>Oggelshausen</t>
  </si>
  <si>
    <t>08426097</t>
  </si>
  <si>
    <t>Neufra</t>
  </si>
  <si>
    <t>08426109</t>
  </si>
  <si>
    <t>Seekirch</t>
  </si>
  <si>
    <t>08426118</t>
  </si>
  <si>
    <t>Tiefenbach</t>
  </si>
  <si>
    <t>08426121</t>
  </si>
  <si>
    <t>Unlingen</t>
  </si>
  <si>
    <t>08426124</t>
  </si>
  <si>
    <t>Uttenweiler</t>
  </si>
  <si>
    <t>08437005</t>
  </si>
  <si>
    <t>Beuron</t>
  </si>
  <si>
    <t>08437008</t>
  </si>
  <si>
    <t>Bingen</t>
  </si>
  <si>
    <t>08437031</t>
  </si>
  <si>
    <t>Gammertingen</t>
  </si>
  <si>
    <t>08437044</t>
  </si>
  <si>
    <t>Herbertingen</t>
  </si>
  <si>
    <t>08437047</t>
  </si>
  <si>
    <t>08437059</t>
  </si>
  <si>
    <t>Inzigkofen</t>
  </si>
  <si>
    <t>08437065</t>
  </si>
  <si>
    <t>Krauchenwies</t>
  </si>
  <si>
    <t>08437072</t>
  </si>
  <si>
    <t>Leibertingen</t>
  </si>
  <si>
    <t>08437076</t>
  </si>
  <si>
    <t>Mengen</t>
  </si>
  <si>
    <t>08437078</t>
  </si>
  <si>
    <t>Meßkirch</t>
  </si>
  <si>
    <t>08437101</t>
  </si>
  <si>
    <t>Scheer</t>
  </si>
  <si>
    <t>08437102</t>
  </si>
  <si>
    <t>Schwenningen</t>
  </si>
  <si>
    <t>08437104</t>
  </si>
  <si>
    <t>Sigmaringen</t>
  </si>
  <si>
    <t>08437105</t>
  </si>
  <si>
    <t>Sigmaringendorf</t>
  </si>
  <si>
    <t>08437114</t>
  </si>
  <si>
    <t>Veringenstadt</t>
  </si>
  <si>
    <t>Gde-Nr.</t>
  </si>
  <si>
    <t>Gde-Name</t>
  </si>
  <si>
    <t>08126056</t>
  </si>
  <si>
    <t>Eberbach</t>
  </si>
  <si>
    <t>08127086</t>
  </si>
  <si>
    <t>Wittighausen</t>
  </si>
  <si>
    <t>08128006</t>
  </si>
  <si>
    <t>Assamstadt</t>
  </si>
  <si>
    <t>08128014</t>
  </si>
  <si>
    <t>Boxberg</t>
  </si>
  <si>
    <t>08128039</t>
  </si>
  <si>
    <t>Freudenberg</t>
  </si>
  <si>
    <t>08128045</t>
  </si>
  <si>
    <t>Großrinderfeld</t>
  </si>
  <si>
    <t>08128047</t>
  </si>
  <si>
    <t>Grünsfeld</t>
  </si>
  <si>
    <t>Zimmern</t>
  </si>
  <si>
    <t>08128061</t>
  </si>
  <si>
    <t>Königheim</t>
  </si>
  <si>
    <t>08128064</t>
  </si>
  <si>
    <t>Külsheim</t>
  </si>
  <si>
    <t>08128115</t>
  </si>
  <si>
    <t>Tauberbischofsheim</t>
  </si>
  <si>
    <t>08128128</t>
  </si>
  <si>
    <t>Werbach</t>
  </si>
  <si>
    <t>08128131</t>
  </si>
  <si>
    <t>Wertheim</t>
  </si>
  <si>
    <t>Sonderriet</t>
  </si>
  <si>
    <t>Sachsenhausen</t>
  </si>
  <si>
    <t>Reicholzheim</t>
  </si>
  <si>
    <t>08128138</t>
  </si>
  <si>
    <t>Ahorn</t>
  </si>
  <si>
    <t>08128139</t>
  </si>
  <si>
    <t>Lauda-Königshofen,St.</t>
  </si>
  <si>
    <t>08216007</t>
  </si>
  <si>
    <t>Schönbrunn</t>
  </si>
  <si>
    <t>08235018</t>
  </si>
  <si>
    <t>08327006</t>
  </si>
  <si>
    <t>08437053</t>
  </si>
  <si>
    <t>08126072</t>
  </si>
  <si>
    <t>08127100</t>
  </si>
  <si>
    <t>08225010</t>
  </si>
  <si>
    <t>Binau</t>
  </si>
  <si>
    <t>08225014</t>
  </si>
  <si>
    <t>Buchen</t>
  </si>
  <si>
    <t>Stürzenhardt</t>
  </si>
  <si>
    <t>Unterneudorf</t>
  </si>
  <si>
    <t>Bödigheim</t>
  </si>
  <si>
    <t>Einbach</t>
  </si>
  <si>
    <t>Oberneudorf</t>
  </si>
  <si>
    <t>Waldhausen</t>
  </si>
  <si>
    <t>Götzingen</t>
  </si>
  <si>
    <t>Hainstadt</t>
  </si>
  <si>
    <t>Hettigenbeuern</t>
  </si>
  <si>
    <t>Hettingen</t>
  </si>
  <si>
    <t>Rinschheim</t>
  </si>
  <si>
    <t>Eberstadt</t>
  </si>
  <si>
    <t>Hollerbach</t>
  </si>
  <si>
    <t>08225032</t>
  </si>
  <si>
    <t>Hardheim</t>
  </si>
  <si>
    <t>08225039</t>
  </si>
  <si>
    <t>Höpfingen</t>
  </si>
  <si>
    <t>08225058</t>
  </si>
  <si>
    <t>Mosbach</t>
  </si>
  <si>
    <t>Lohrbach</t>
  </si>
  <si>
    <t>Reichenbuch</t>
  </si>
  <si>
    <t>Sattelbach</t>
  </si>
  <si>
    <t>Diedesheim</t>
  </si>
  <si>
    <t>Neckarelz</t>
  </si>
  <si>
    <t>08225060</t>
  </si>
  <si>
    <t>Mudau</t>
  </si>
  <si>
    <t>08225064</t>
  </si>
  <si>
    <t>Neckargerach</t>
  </si>
  <si>
    <t>08225109</t>
  </si>
  <si>
    <t>Walldürn</t>
  </si>
  <si>
    <t>Altheim</t>
  </si>
  <si>
    <t>08225113</t>
  </si>
  <si>
    <t>Zwingenberg</t>
  </si>
  <si>
    <t>08225118</t>
  </si>
  <si>
    <t>Waldbrunn</t>
  </si>
  <si>
    <t>08119001</t>
  </si>
  <si>
    <t>Alfdorf</t>
  </si>
  <si>
    <t>08119004</t>
  </si>
  <si>
    <t>Althütte</t>
  </si>
  <si>
    <t>Sechselberg</t>
  </si>
  <si>
    <t>08119024</t>
  </si>
  <si>
    <t>Großerlach</t>
  </si>
  <si>
    <t>Kaisersbach</t>
  </si>
  <si>
    <t>Murrhardt</t>
  </si>
  <si>
    <t>Spiegelberg</t>
  </si>
  <si>
    <t>Sulzbach an der Murr</t>
  </si>
  <si>
    <t>Welzheim</t>
  </si>
  <si>
    <t>Jagsthausen</t>
  </si>
  <si>
    <t>Löwenstein</t>
  </si>
  <si>
    <t>Möckmühl</t>
  </si>
  <si>
    <t>Roigheim</t>
  </si>
  <si>
    <t>Widdern</t>
  </si>
  <si>
    <t>Wüstenrot</t>
  </si>
  <si>
    <t>08125111</t>
  </si>
  <si>
    <t>Hardthausen am Kocher</t>
  </si>
  <si>
    <t>08125113</t>
  </si>
  <si>
    <t>Langenbrettach</t>
  </si>
  <si>
    <t>08126011</t>
  </si>
  <si>
    <t>Bretzfeld</t>
  </si>
  <si>
    <t>08126020</t>
  </si>
  <si>
    <t>Dörzbach</t>
  </si>
  <si>
    <t>08126028</t>
  </si>
  <si>
    <t>Forchtenberg</t>
  </si>
  <si>
    <t>08126045</t>
  </si>
  <si>
    <t>Krautheim</t>
  </si>
  <si>
    <t>Oberndorf</t>
  </si>
  <si>
    <t>Niedernhall</t>
  </si>
  <si>
    <t>08126066</t>
  </si>
  <si>
    <t>Öhringen</t>
  </si>
  <si>
    <t>Schwöllbronn</t>
  </si>
  <si>
    <t>Verrenberg</t>
  </si>
  <si>
    <t>Baumerlenbach</t>
  </si>
  <si>
    <t>Möglingen</t>
  </si>
  <si>
    <t>Ohrnberg</t>
  </si>
  <si>
    <t>Büttelbronn</t>
  </si>
  <si>
    <t>08126069</t>
  </si>
  <si>
    <t>Pfedelbach</t>
  </si>
  <si>
    <t>Waldenburg</t>
  </si>
  <si>
    <t>08126086</t>
  </si>
  <si>
    <t>Weißbach</t>
  </si>
  <si>
    <t>Zweiflingen</t>
  </si>
  <si>
    <t>Bühlertann</t>
  </si>
  <si>
    <t>Bühlerzell</t>
  </si>
  <si>
    <t>Fichtenberg</t>
  </si>
  <si>
    <t>08127025</t>
  </si>
  <si>
    <t>Gaildorf</t>
  </si>
  <si>
    <t>08127052</t>
  </si>
  <si>
    <t>Mainhardt</t>
  </si>
  <si>
    <t>Michelbach an der Bilz</t>
  </si>
  <si>
    <t>08127059</t>
  </si>
  <si>
    <t>Michelfeld</t>
  </si>
  <si>
    <t>08127062</t>
  </si>
  <si>
    <t>Oberrot</t>
  </si>
  <si>
    <t>Hausen</t>
  </si>
  <si>
    <t>08127063</t>
  </si>
  <si>
    <t>Obersontheim</t>
  </si>
  <si>
    <t>Schwäbisch Hall</t>
  </si>
  <si>
    <t>Bibersfeld</t>
  </si>
  <si>
    <t>Sulzbach-Laufen</t>
  </si>
  <si>
    <t>Schöntal</t>
  </si>
  <si>
    <t>Ellwangen</t>
  </si>
  <si>
    <t>Haslach</t>
  </si>
  <si>
    <t>Rosengarten</t>
  </si>
  <si>
    <t>08116033</t>
  </si>
  <si>
    <t>Kirchheim</t>
  </si>
  <si>
    <t>08135010</t>
  </si>
  <si>
    <t>Dischingen</t>
  </si>
  <si>
    <t>08135015</t>
  </si>
  <si>
    <t>Gerstetten</t>
  </si>
  <si>
    <t>08135016</t>
  </si>
  <si>
    <t>Giengen</t>
  </si>
  <si>
    <t>Hürben</t>
  </si>
  <si>
    <t>Hohenmemmingen</t>
  </si>
  <si>
    <t>Burgberg</t>
  </si>
  <si>
    <t>08135019</t>
  </si>
  <si>
    <t>Heidenheim</t>
  </si>
  <si>
    <t>Großkuchen</t>
  </si>
  <si>
    <t>08135020</t>
  </si>
  <si>
    <t>Herbrechtingen</t>
  </si>
  <si>
    <t>Bolheim</t>
  </si>
  <si>
    <t>Bissingen</t>
  </si>
  <si>
    <t>08135021</t>
  </si>
  <si>
    <t>Hermaringen</t>
  </si>
  <si>
    <t>08135025</t>
  </si>
  <si>
    <t>Königsbronn</t>
  </si>
  <si>
    <t>08135026</t>
  </si>
  <si>
    <t>Nattheim</t>
  </si>
  <si>
    <t>08135027</t>
  </si>
  <si>
    <t>Niederstotzingen</t>
  </si>
  <si>
    <t>Stetten</t>
  </si>
  <si>
    <t>08135031</t>
  </si>
  <si>
    <t>Sontheim an der Brenz</t>
  </si>
  <si>
    <t>08136007</t>
  </si>
  <si>
    <t>Bartholomä</t>
  </si>
  <si>
    <t>08136010</t>
  </si>
  <si>
    <t>Bopfingen</t>
  </si>
  <si>
    <t>08136019</t>
  </si>
  <si>
    <t>Rindelbach</t>
  </si>
  <si>
    <t>Röhlingen</t>
  </si>
  <si>
    <t>Schrezheim</t>
  </si>
  <si>
    <t>Pfahlheim</t>
  </si>
  <si>
    <t>08136033</t>
  </si>
  <si>
    <t>Hüttlingen</t>
  </si>
  <si>
    <t>08136035</t>
  </si>
  <si>
    <t>Jagstzell</t>
  </si>
  <si>
    <t>08136038</t>
  </si>
  <si>
    <t>Lauchheim</t>
  </si>
  <si>
    <t>08136045</t>
  </si>
  <si>
    <t>Neresheim</t>
  </si>
  <si>
    <t>08136046</t>
  </si>
  <si>
    <t>Neuler</t>
  </si>
  <si>
    <t>08136075</t>
  </si>
  <si>
    <t>Unterschneidheim</t>
  </si>
  <si>
    <t>Geislingen</t>
  </si>
  <si>
    <t>08136082</t>
  </si>
  <si>
    <t>Westhausen</t>
  </si>
  <si>
    <t>08136088</t>
  </si>
  <si>
    <t>Aalen</t>
  </si>
  <si>
    <t>Ebnat</t>
  </si>
  <si>
    <t>Hofen</t>
  </si>
  <si>
    <t>08136089</t>
  </si>
  <si>
    <t>Rainau</t>
  </si>
  <si>
    <t>08135032</t>
  </si>
  <si>
    <t>Steinheim am Albuch</t>
  </si>
  <si>
    <t>08425008</t>
  </si>
  <si>
    <t>Amstetten</t>
  </si>
  <si>
    <t>08425011</t>
  </si>
  <si>
    <t>Asselfingen</t>
  </si>
  <si>
    <t>08425013</t>
  </si>
  <si>
    <t>Ballendorf</t>
  </si>
  <si>
    <t>08425019</t>
  </si>
  <si>
    <t>Bernstadt</t>
  </si>
  <si>
    <t>08425022</t>
  </si>
  <si>
    <t>Börslingen</t>
  </si>
  <si>
    <t>08425024</t>
  </si>
  <si>
    <t>Breitingen</t>
  </si>
  <si>
    <t>08425062</t>
  </si>
  <si>
    <t>Holzkirch</t>
  </si>
  <si>
    <t>08425072</t>
  </si>
  <si>
    <t>Langenau</t>
  </si>
  <si>
    <t>08425075</t>
  </si>
  <si>
    <t>Lonsee</t>
  </si>
  <si>
    <t>08317011</t>
  </si>
  <si>
    <t>08317129</t>
  </si>
  <si>
    <t>08325024</t>
  </si>
  <si>
    <t>08317046</t>
  </si>
  <si>
    <t>08315031</t>
  </si>
  <si>
    <t>08325001</t>
  </si>
  <si>
    <t>08325009</t>
  </si>
  <si>
    <t>08317126</t>
  </si>
  <si>
    <t>08425083</t>
  </si>
  <si>
    <t>Neenstetten</t>
  </si>
  <si>
    <t>08425084</t>
  </si>
  <si>
    <t>Nellingen</t>
  </si>
  <si>
    <t>08425085</t>
  </si>
  <si>
    <t>Nerenstetten</t>
  </si>
  <si>
    <t>08425092</t>
  </si>
  <si>
    <t>Öllingen</t>
  </si>
  <si>
    <t>08425097</t>
  </si>
  <si>
    <t>Rammingen</t>
  </si>
  <si>
    <t>08425112</t>
  </si>
  <si>
    <t>Setzingen</t>
  </si>
  <si>
    <t>08425130</t>
  </si>
  <si>
    <t>Weidenstetten</t>
  </si>
  <si>
    <t>08425135</t>
  </si>
  <si>
    <t>Westerstetten</t>
  </si>
  <si>
    <t>08216013</t>
  </si>
  <si>
    <t>Forbach</t>
  </si>
  <si>
    <t>08216017</t>
  </si>
  <si>
    <t>Gernsbach</t>
  </si>
  <si>
    <t>08216029</t>
  </si>
  <si>
    <t>Loffenau</t>
  </si>
  <si>
    <t>08216059</t>
  </si>
  <si>
    <t>Weisenbach</t>
  </si>
  <si>
    <t>08235006</t>
  </si>
  <si>
    <t>Altensteig</t>
  </si>
  <si>
    <t>Altensteigdorf</t>
  </si>
  <si>
    <t>Berneck</t>
  </si>
  <si>
    <t>Überberg</t>
  </si>
  <si>
    <t>Garrweiler</t>
  </si>
  <si>
    <t>Wart</t>
  </si>
  <si>
    <t>Hornberg</t>
  </si>
  <si>
    <t>08235008</t>
  </si>
  <si>
    <t>Bad Liebenzell</t>
  </si>
  <si>
    <t>Liebenzell</t>
  </si>
  <si>
    <t>Beinberg</t>
  </si>
  <si>
    <t>Unterlengenhardt</t>
  </si>
  <si>
    <t>Maisenbach</t>
  </si>
  <si>
    <t>08235020</t>
  </si>
  <si>
    <t>Ebhausen</t>
  </si>
  <si>
    <t>08235025</t>
  </si>
  <si>
    <t>Enzklösterle</t>
  </si>
  <si>
    <t>08235033</t>
  </si>
  <si>
    <t>Bad Herrenalb</t>
  </si>
  <si>
    <t>Herrenalb</t>
  </si>
  <si>
    <t>Rotensol</t>
  </si>
  <si>
    <t>08235047</t>
  </si>
  <si>
    <t>Neubulach</t>
  </si>
  <si>
    <t>08235050</t>
  </si>
  <si>
    <t>Neuweiler</t>
  </si>
  <si>
    <t>08235055</t>
  </si>
  <si>
    <t>Oberreichenbach</t>
  </si>
  <si>
    <t>08235065</t>
  </si>
  <si>
    <t>Schömberg</t>
  </si>
  <si>
    <t>Oberlengenhardt</t>
  </si>
  <si>
    <t>08235066</t>
  </si>
  <si>
    <t>Simmersfeld</t>
  </si>
  <si>
    <t>Aichhalden</t>
  </si>
  <si>
    <t>08235079</t>
  </si>
  <si>
    <t>08235084</t>
  </si>
  <si>
    <t>08235085</t>
  </si>
  <si>
    <t>Calw</t>
  </si>
  <si>
    <t>Landkreis</t>
  </si>
  <si>
    <t>08127012</t>
  </si>
  <si>
    <t>08127013</t>
  </si>
  <si>
    <t>08127023</t>
  </si>
  <si>
    <t>08125048</t>
  </si>
  <si>
    <t>08119037</t>
  </si>
  <si>
    <t>08125059</t>
  </si>
  <si>
    <t>08127056</t>
  </si>
  <si>
    <t>08125063</t>
  </si>
  <si>
    <t>08119044</t>
  </si>
  <si>
    <t>08126060</t>
  </si>
  <si>
    <t>08125084</t>
  </si>
  <si>
    <t>08127076</t>
  </si>
  <si>
    <t>08119069</t>
  </si>
  <si>
    <t>08119075</t>
  </si>
  <si>
    <t>08127079</t>
  </si>
  <si>
    <t>08126085</t>
  </si>
  <si>
    <t>08119084</t>
  </si>
  <si>
    <t>08125103</t>
  </si>
  <si>
    <t>08125107</t>
  </si>
  <si>
    <t>08126094</t>
  </si>
  <si>
    <t>Zollernalb</t>
  </si>
  <si>
    <t>Rastatt</t>
  </si>
  <si>
    <t>Alb-Donau-Kreis</t>
  </si>
  <si>
    <t>Breisgau-Hochschwarzwald</t>
  </si>
  <si>
    <t>Emmendingen</t>
  </si>
  <si>
    <t>Schwarzwald-Baar</t>
  </si>
  <si>
    <t>Lörrach</t>
  </si>
  <si>
    <t>Waldshut</t>
  </si>
  <si>
    <t>Rhein-Neckar-Kreis</t>
  </si>
  <si>
    <t>Main-Tauber-Kreis</t>
  </si>
  <si>
    <t>Neckar-Odenwald-Kreis</t>
  </si>
  <si>
    <t>Rems-Murr-Kreis</t>
  </si>
  <si>
    <t>Hohenlohekreis</t>
  </si>
  <si>
    <t>Heilbronn</t>
  </si>
  <si>
    <t>Spielberg</t>
  </si>
  <si>
    <t>Rottweil</t>
  </si>
  <si>
    <t>Ortenaukreis</t>
  </si>
  <si>
    <t>Ostalbkreis</t>
  </si>
  <si>
    <t>08136090</t>
  </si>
  <si>
    <t>Bemerkungen</t>
  </si>
  <si>
    <t>Röthardt</t>
  </si>
  <si>
    <t>Gemarkung</t>
  </si>
  <si>
    <t>Flur</t>
  </si>
  <si>
    <t>Flurstück</t>
  </si>
  <si>
    <t>2387 = Wasseralfingen</t>
  </si>
  <si>
    <t>0 = Wasseralfingen</t>
  </si>
  <si>
    <t>3 = Röthardt</t>
  </si>
  <si>
    <t>2387</t>
  </si>
  <si>
    <t>0</t>
  </si>
  <si>
    <t>3</t>
  </si>
  <si>
    <t>ohne Sanierungsgebiet "Kernstadt" - siehe Anlage 1</t>
  </si>
  <si>
    <t>LandGemarkFlurNr</t>
  </si>
  <si>
    <t>flurstNr</t>
  </si>
  <si>
    <t>Unternummer</t>
  </si>
  <si>
    <t>Nr.</t>
  </si>
  <si>
    <t>Flurstücksnummer</t>
  </si>
  <si>
    <t>Flurstücksnummer - Gesamt</t>
  </si>
  <si>
    <t>1</t>
  </si>
  <si>
    <t>080815-000-</t>
  </si>
  <si>
    <t>1/1</t>
  </si>
  <si>
    <t>1/2</t>
  </si>
  <si>
    <t>1/3</t>
  </si>
  <si>
    <t>1/4</t>
  </si>
  <si>
    <t>1/7</t>
  </si>
  <si>
    <t>1/8</t>
  </si>
  <si>
    <t>1/9</t>
  </si>
  <si>
    <t>1/10</t>
  </si>
  <si>
    <t>080815-000-00001/010</t>
  </si>
  <si>
    <t>1/11</t>
  </si>
  <si>
    <t>080815-000-00001/011</t>
  </si>
  <si>
    <t>2/1</t>
  </si>
  <si>
    <t>2/2</t>
  </si>
  <si>
    <t>2/3</t>
  </si>
  <si>
    <t>2/4</t>
  </si>
  <si>
    <t>2/5</t>
  </si>
  <si>
    <t>2/7</t>
  </si>
  <si>
    <t>2/8</t>
  </si>
  <si>
    <t>2/10</t>
  </si>
  <si>
    <t>080815-000-00002/010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</si>
  <si>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</si>
  <si>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</si>
  <si>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</si>
  <si>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</si>
  <si>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</si>
  <si>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</si>
  <si>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</si>
  <si>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</si>
  <si>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</si>
  <si>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4/1</t>
  </si>
  <si>
    <t>4/2</t>
  </si>
  <si>
    <t>4/3</t>
  </si>
  <si>
    <t>4/4</t>
  </si>
  <si>
    <t>4/6</t>
  </si>
  <si>
    <t>4/8</t>
  </si>
  <si>
    <t>4/9</t>
  </si>
  <si>
    <t>4/10</t>
  </si>
  <si>
    <t>080815-000-00004/010</t>
  </si>
  <si>
    <t>4/11</t>
  </si>
  <si>
    <t>080815-000-00004/011</t>
  </si>
  <si>
    <t>4/12</t>
  </si>
  <si>
    <t>080815-000-00004/012</t>
  </si>
  <si>
    <t>5/1</t>
  </si>
  <si>
    <t>5/4</t>
  </si>
  <si>
    <t>5/5</t>
  </si>
  <si>
    <t>6</t>
  </si>
  <si>
    <t>6/1</t>
  </si>
  <si>
    <t>6/2</t>
  </si>
  <si>
    <t>7</t>
  </si>
  <si>
    <t>7/1</t>
  </si>
  <si>
    <t>10/1</t>
  </si>
  <si>
    <t>10/2</t>
  </si>
  <si>
    <t>10/3</t>
  </si>
  <si>
    <t>10/4</t>
  </si>
  <si>
    <t>10/5</t>
  </si>
  <si>
    <t>10/6</t>
  </si>
  <si>
    <t>10/7</t>
  </si>
  <si>
    <t>12</t>
  </si>
  <si>
    <t>12/1</t>
  </si>
  <si>
    <t>12/2</t>
  </si>
  <si>
    <t>12/3</t>
  </si>
  <si>
    <t>12/4</t>
  </si>
  <si>
    <t>12/5</t>
  </si>
  <si>
    <t>13</t>
  </si>
  <si>
    <t>14/3</t>
  </si>
  <si>
    <t>15</t>
  </si>
  <si>
    <t>15/1</t>
  </si>
  <si>
    <t>15/2</t>
  </si>
  <si>
    <t>16</t>
  </si>
  <si>
    <t>17</t>
  </si>
  <si>
    <t>17/1</t>
  </si>
  <si>
    <t>17/2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</si>
  <si>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</si>
  <si>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</si>
  <si>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</si>
  <si>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</si>
  <si>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</si>
  <si>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</si>
  <si>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</si>
  <si>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</si>
  <si>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</si>
  <si>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</si>
  <si>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</si>
  <si>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</si>
  <si>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</si>
  <si>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</si>
  <si>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</si>
  <si>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</si>
  <si>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</si>
  <si>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34/1</t>
  </si>
  <si>
    <t>35</t>
  </si>
  <si>
    <t>35/1</t>
  </si>
  <si>
    <t>35/2</t>
  </si>
  <si>
    <t>35/3</t>
  </si>
  <si>
    <t>35/4</t>
  </si>
  <si>
    <t>35/5</t>
  </si>
  <si>
    <t>36</t>
  </si>
  <si>
    <t>37</t>
  </si>
  <si>
    <t>41</t>
  </si>
  <si>
    <t>43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</si>
  <si>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</si>
  <si>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</si>
  <si>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</si>
  <si>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</si>
  <si>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</si>
  <si>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</si>
  <si>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</si>
  <si>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</si>
  <si>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</si>
  <si>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</si>
  <si>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</si>
  <si>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143</t>
  </si>
  <si>
    <t>143/1</t>
  </si>
  <si>
    <t>143/2</t>
  </si>
  <si>
    <t>143/3</t>
  </si>
  <si>
    <t>143/4</t>
  </si>
  <si>
    <t>143/5</t>
  </si>
  <si>
    <t>143/6</t>
  </si>
  <si>
    <t>143/7</t>
  </si>
  <si>
    <t>144</t>
  </si>
  <si>
    <t>144/1</t>
  </si>
  <si>
    <t>144/2</t>
  </si>
  <si>
    <t>145/1</t>
  </si>
  <si>
    <t>145/2</t>
  </si>
  <si>
    <t>145/3</t>
  </si>
  <si>
    <t>148</t>
  </si>
  <si>
    <t>150</t>
  </si>
  <si>
    <t>157</t>
  </si>
  <si>
    <t>517/4</t>
  </si>
  <si>
    <t>517/5</t>
  </si>
  <si>
    <t>539</t>
  </si>
  <si>
    <t>551</t>
  </si>
  <si>
    <t>595</t>
  </si>
  <si>
    <t>595/1</t>
  </si>
  <si>
    <t>1443/2</t>
  </si>
  <si>
    <t>1454/1</t>
  </si>
  <si>
    <t>1454/2</t>
  </si>
  <si>
    <t>1455</t>
  </si>
  <si>
    <t>1455/1</t>
  </si>
  <si>
    <t>1456/3</t>
  </si>
  <si>
    <t>1856/1</t>
  </si>
  <si>
    <t>1856/2</t>
  </si>
  <si>
    <t>1857</t>
  </si>
  <si>
    <t>1858</t>
  </si>
  <si>
    <t>1858/1</t>
  </si>
  <si>
    <t>1873</t>
  </si>
  <si>
    <t>1873/1</t>
  </si>
  <si>
    <t>1873/2</t>
  </si>
  <si>
    <t>ohne Sanierungsgebiet „Stadtkern Süd“ - siehe Anlage 2</t>
  </si>
  <si>
    <t>Sanierungsgebiet Stadtkern Süd</t>
  </si>
  <si>
    <t>080615-000-</t>
  </si>
  <si>
    <t>3/10</t>
  </si>
  <si>
    <t>080614-000-00003/010</t>
  </si>
  <si>
    <t>3/11</t>
  </si>
  <si>
    <t>080614-000-00003/011</t>
  </si>
  <si>
    <t>3/12</t>
  </si>
  <si>
    <t>080614-000-00003/012</t>
  </si>
  <si>
    <t>3/13</t>
  </si>
  <si>
    <t>080614-000-00003/013</t>
  </si>
  <si>
    <t>3/14</t>
  </si>
  <si>
    <t>080614-000-00003/014</t>
  </si>
  <si>
    <t>3/16</t>
  </si>
  <si>
    <t>080614-000-00003/016</t>
  </si>
  <si>
    <t>5</t>
  </si>
  <si>
    <t>5/7</t>
  </si>
  <si>
    <t>5/8</t>
  </si>
  <si>
    <t>5/17</t>
  </si>
  <si>
    <t>080615-000-00005/017</t>
  </si>
  <si>
    <t>6/3</t>
  </si>
  <si>
    <t>6/4</t>
  </si>
  <si>
    <t>6/5</t>
  </si>
  <si>
    <t>6/6</t>
  </si>
  <si>
    <t>6/8</t>
  </si>
  <si>
    <t>6/9</t>
  </si>
  <si>
    <t>6/13</t>
  </si>
  <si>
    <t>080615-000-00006/013</t>
  </si>
  <si>
    <t>6/14</t>
  </si>
  <si>
    <t>080615-000-00006/014</t>
  </si>
  <si>
    <t>8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</si>
  <si>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</si>
  <si>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</si>
  <si>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</si>
  <si>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</si>
  <si>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</si>
  <si>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</si>
  <si>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</si>
  <si>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</si>
  <si>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</si>
  <si>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</si>
  <si>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080615-000-00008/010</t>
  </si>
  <si>
    <t>80</t>
  </si>
  <si>
    <t>80/4</t>
  </si>
  <si>
    <t>80/6</t>
  </si>
  <si>
    <t>80/9</t>
  </si>
  <si>
    <t>80/10</t>
  </si>
  <si>
    <t>080615-000-00080/010</t>
  </si>
  <si>
    <t>81/4</t>
  </si>
  <si>
    <t>84</t>
  </si>
  <si>
    <t>84/1</t>
  </si>
  <si>
    <t>84/2</t>
  </si>
  <si>
    <t>84/3</t>
  </si>
  <si>
    <t>84/4</t>
  </si>
  <si>
    <t>84/5</t>
  </si>
  <si>
    <t>84/6</t>
  </si>
  <si>
    <t>85/2</t>
  </si>
  <si>
    <t>88/1</t>
  </si>
  <si>
    <t>88/2</t>
  </si>
  <si>
    <t>90/2</t>
  </si>
  <si>
    <t>92/1</t>
  </si>
  <si>
    <t>92/2</t>
  </si>
  <si>
    <t>120</t>
  </si>
  <si>
    <t>122/1</t>
  </si>
  <si>
    <t>122/2</t>
  </si>
  <si>
    <t>125/1</t>
  </si>
  <si>
    <t>126/1</t>
  </si>
  <si>
    <t>126/2</t>
  </si>
  <si>
    <t>141/1</t>
  </si>
  <si>
    <t>141/2</t>
  </si>
  <si>
    <t>142/1</t>
  </si>
  <si>
    <t>142/2</t>
  </si>
  <si>
    <t>146</t>
  </si>
  <si>
    <t>148/1</t>
  </si>
  <si>
    <t>148/2</t>
  </si>
  <si>
    <t>149</t>
  </si>
  <si>
    <t>147</t>
  </si>
  <si>
    <t>151</t>
  </si>
  <si>
    <t>152</t>
  </si>
  <si>
    <t>153</t>
  </si>
  <si>
    <t>154/1</t>
  </si>
  <si>
    <t>154/2</t>
  </si>
  <si>
    <t>156</t>
  </si>
  <si>
    <t>158</t>
  </si>
  <si>
    <t>159</t>
  </si>
  <si>
    <t>160</t>
  </si>
  <si>
    <t>161</t>
  </si>
  <si>
    <t>170</t>
  </si>
  <si>
    <t>171</t>
  </si>
  <si>
    <t>172</t>
  </si>
  <si>
    <t>173/1</t>
  </si>
  <si>
    <t>173/2</t>
  </si>
  <si>
    <t>174</t>
  </si>
  <si>
    <t>176/1</t>
  </si>
  <si>
    <t>176/2</t>
  </si>
  <si>
    <t>177</t>
  </si>
  <si>
    <t>178</t>
  </si>
  <si>
    <t>179</t>
  </si>
  <si>
    <t>180</t>
  </si>
  <si>
    <t>181</t>
  </si>
  <si>
    <t>1613/2</t>
  </si>
  <si>
    <t>2074</t>
  </si>
  <si>
    <t>2075</t>
  </si>
  <si>
    <t>2077</t>
  </si>
  <si>
    <t>2078/1</t>
  </si>
  <si>
    <t>2078/2</t>
  </si>
  <si>
    <t>2078/3</t>
  </si>
  <si>
    <t>2078/4</t>
  </si>
  <si>
    <t>2078/5</t>
  </si>
  <si>
    <t>2078/6</t>
  </si>
  <si>
    <t>2078/7</t>
  </si>
  <si>
    <t>2078/8</t>
  </si>
  <si>
    <t>2078/9</t>
  </si>
  <si>
    <t>2078/10</t>
  </si>
  <si>
    <t>080615-000-02078/010</t>
  </si>
  <si>
    <t>5300</t>
  </si>
  <si>
    <t>5991</t>
  </si>
  <si>
    <t>Sanierungsgebiet "Ortskern Ernsbach"</t>
  </si>
  <si>
    <t>Flurstücks-
nummer</t>
  </si>
  <si>
    <t>080305-000-</t>
  </si>
  <si>
    <t>4/5</t>
  </si>
  <si>
    <t>9/1</t>
  </si>
  <si>
    <t>13/1</t>
  </si>
  <si>
    <t>13/2</t>
  </si>
  <si>
    <t>21/1</t>
  </si>
  <si>
    <t>21/2</t>
  </si>
  <si>
    <t>22/1</t>
  </si>
  <si>
    <t>22/2</t>
  </si>
  <si>
    <t>24/1</t>
  </si>
  <si>
    <t>26/1</t>
  </si>
  <si>
    <t>26/2</t>
  </si>
  <si>
    <t>34/2</t>
  </si>
  <si>
    <t>53/1</t>
  </si>
  <si>
    <t>75/1</t>
  </si>
  <si>
    <t>75/2</t>
  </si>
  <si>
    <t>78/1</t>
  </si>
  <si>
    <t>78/2</t>
  </si>
  <si>
    <t>86/1</t>
  </si>
  <si>
    <t>91/1</t>
  </si>
  <si>
    <t>105/1</t>
  </si>
  <si>
    <t>112/1</t>
  </si>
  <si>
    <t>270/1</t>
  </si>
  <si>
    <t>270/2</t>
  </si>
  <si>
    <t>272/1</t>
  </si>
  <si>
    <t>274/1</t>
  </si>
  <si>
    <t>274/2</t>
  </si>
  <si>
    <t>277/1</t>
  </si>
  <si>
    <t>292/1</t>
  </si>
  <si>
    <t>511/1</t>
  </si>
  <si>
    <t>689/1</t>
  </si>
  <si>
    <t>689/2</t>
  </si>
  <si>
    <t>696/1</t>
  </si>
  <si>
    <t>696/2</t>
  </si>
  <si>
    <t>700/1</t>
  </si>
  <si>
    <t>730/1</t>
  </si>
  <si>
    <t>ohne Sanierungsgebiet "Ortskern-Ernsbach" - siehe Anlage 3</t>
  </si>
  <si>
    <t>Sanierungsgebiet "Niedernhall III - Bachwiesenstraße"</t>
  </si>
  <si>
    <t>080300-000-</t>
  </si>
  <si>
    <t>15/12</t>
  </si>
  <si>
    <t>080300-000-00015/012</t>
  </si>
  <si>
    <t>199</t>
  </si>
  <si>
    <t>217</t>
  </si>
  <si>
    <t>80/1</t>
  </si>
  <si>
    <t>81</t>
  </si>
  <si>
    <t>81/1</t>
  </si>
  <si>
    <t>81/2</t>
  </si>
  <si>
    <t>81/3</t>
  </si>
  <si>
    <t>93</t>
  </si>
  <si>
    <t>93/1</t>
  </si>
  <si>
    <t>94</t>
  </si>
  <si>
    <t>237</t>
  </si>
  <si>
    <t>5151/1</t>
  </si>
  <si>
    <t>5153</t>
  </si>
  <si>
    <t>5237</t>
  </si>
  <si>
    <t>5243</t>
  </si>
  <si>
    <t>5244/3</t>
  </si>
  <si>
    <t>5248</t>
  </si>
  <si>
    <t>5248/1</t>
  </si>
  <si>
    <t>5258</t>
  </si>
  <si>
    <t>5259</t>
  </si>
  <si>
    <t>5260</t>
  </si>
  <si>
    <t>5265</t>
  </si>
  <si>
    <t>5287</t>
  </si>
  <si>
    <t>5294/1</t>
  </si>
  <si>
    <t>53</t>
  </si>
  <si>
    <t>310/1</t>
  </si>
  <si>
    <t>328/1</t>
  </si>
  <si>
    <t>3481</t>
  </si>
  <si>
    <t>3481/1</t>
  </si>
  <si>
    <t>3500</t>
  </si>
  <si>
    <t>3502</t>
  </si>
  <si>
    <t>4013</t>
  </si>
  <si>
    <t>4013/2</t>
  </si>
  <si>
    <t>4013/6</t>
  </si>
  <si>
    <t>ohne Sanierungsgebiet "Niedernhall III -
Bachwiesenstraße" (siehe Anlage 4), Wohnbaugebiet Bachäcker / Lutzenbrunnen
/ Braunsbergweg / Hörnlesweg (siehe Anlage 5) und
Wohnbaugebiet Giebelheide (siehe Anlage 6)</t>
  </si>
  <si>
    <t>Wohngebiet Bachäcker/Lutzenbrunnen/Braunsbergweg/Hörnlesweg</t>
  </si>
  <si>
    <t>9294/1</t>
  </si>
  <si>
    <t>5422/3</t>
  </si>
  <si>
    <t>5423/1</t>
  </si>
  <si>
    <t>5423/3</t>
  </si>
  <si>
    <t>5427/3</t>
  </si>
  <si>
    <t>5431/4</t>
  </si>
  <si>
    <t>5431/6</t>
  </si>
  <si>
    <t>5432/3</t>
  </si>
  <si>
    <t>5439/3</t>
  </si>
  <si>
    <t>5440/3</t>
  </si>
  <si>
    <t>5444/2</t>
  </si>
  <si>
    <t>5445/4</t>
  </si>
  <si>
    <t>5447/2</t>
  </si>
  <si>
    <t>5447/4</t>
  </si>
  <si>
    <t>5447/5</t>
  </si>
  <si>
    <t>5448/1</t>
  </si>
  <si>
    <t>5453/1</t>
  </si>
  <si>
    <t>5456/1</t>
  </si>
  <si>
    <t>5463/1</t>
  </si>
  <si>
    <t>5465/5</t>
  </si>
  <si>
    <t>5466/5</t>
  </si>
  <si>
    <t>5467/3</t>
  </si>
  <si>
    <t>5469/3</t>
  </si>
  <si>
    <t>5470/3</t>
  </si>
  <si>
    <t>5668/1</t>
  </si>
  <si>
    <t>5668/2</t>
  </si>
  <si>
    <t>5669/1</t>
  </si>
  <si>
    <t>5669/2</t>
  </si>
  <si>
    <t>5671/1</t>
  </si>
  <si>
    <t>5671/2</t>
  </si>
  <si>
    <t>5671/3</t>
  </si>
  <si>
    <t>5680/1</t>
  </si>
  <si>
    <t>5680/2</t>
  </si>
  <si>
    <t>5683/1</t>
  </si>
  <si>
    <t>5683/2</t>
  </si>
  <si>
    <t>5684/1</t>
  </si>
  <si>
    <t>5785/1</t>
  </si>
  <si>
    <t>6606/1</t>
  </si>
  <si>
    <t>6606/2</t>
  </si>
  <si>
    <t>6609/1</t>
  </si>
  <si>
    <t>6611/1</t>
  </si>
  <si>
    <t>6630/1</t>
  </si>
  <si>
    <t>239/1</t>
  </si>
  <si>
    <t>5234/1</t>
  </si>
  <si>
    <t>5235/2</t>
  </si>
  <si>
    <t>5242/1</t>
  </si>
  <si>
    <t>5244/1</t>
  </si>
  <si>
    <t>5244/2</t>
  </si>
  <si>
    <t>Wohnbaugebiet Giebelheide</t>
  </si>
  <si>
    <t>7192/1</t>
  </si>
  <si>
    <t>7135/1</t>
  </si>
  <si>
    <t>7117/1</t>
  </si>
  <si>
    <t>7117/2</t>
  </si>
  <si>
    <t>7056/1</t>
  </si>
  <si>
    <t>7045/8</t>
  </si>
  <si>
    <t>7045/5</t>
  </si>
  <si>
    <t>7045/6</t>
  </si>
  <si>
    <t>7045/7</t>
  </si>
  <si>
    <t>7045/2</t>
  </si>
  <si>
    <t>7045/3</t>
  </si>
  <si>
    <t>7045/4</t>
  </si>
  <si>
    <t>7045/1</t>
  </si>
  <si>
    <t>7023/1</t>
  </si>
  <si>
    <t>7000/1</t>
  </si>
  <si>
    <t>6976/1</t>
  </si>
  <si>
    <t>6965/1</t>
  </si>
  <si>
    <t>6965/2</t>
  </si>
  <si>
    <t>6898/2</t>
  </si>
  <si>
    <t>6815/1</t>
  </si>
  <si>
    <t>6810/1</t>
  </si>
  <si>
    <t>6805/1</t>
  </si>
  <si>
    <t>6792/1</t>
  </si>
  <si>
    <t>6792/2</t>
  </si>
  <si>
    <t>6746/1</t>
  </si>
  <si>
    <t>6692/2</t>
  </si>
  <si>
    <t>6690/6</t>
  </si>
  <si>
    <t>6690/7</t>
  </si>
  <si>
    <t>6690/8</t>
  </si>
  <si>
    <t>6690/3</t>
  </si>
  <si>
    <t>6690/4</t>
  </si>
  <si>
    <t>6690/5</t>
  </si>
  <si>
    <t>6681/1</t>
  </si>
  <si>
    <t>6690/1</t>
  </si>
  <si>
    <t>6690/2</t>
  </si>
  <si>
    <t>6669/4</t>
  </si>
  <si>
    <t>6669/1</t>
  </si>
  <si>
    <t>6669/2</t>
  </si>
  <si>
    <t>6669/3</t>
  </si>
  <si>
    <t>6648/2</t>
  </si>
  <si>
    <t>6641/1</t>
  </si>
  <si>
    <t>6639/1</t>
  </si>
  <si>
    <t>6636/1</t>
  </si>
  <si>
    <t>6634/5</t>
  </si>
  <si>
    <t>6634/2</t>
  </si>
  <si>
    <t>6634/3</t>
  </si>
  <si>
    <t>6634/4</t>
  </si>
  <si>
    <t>4855/1</t>
  </si>
  <si>
    <t>6634/1</t>
  </si>
  <si>
    <t>ohne Sanierungsgebiet „Alter Ortskern Berlichingen“ - siehe Anlage 7</t>
  </si>
  <si>
    <t>Alter Ortskern Berlichingen</t>
  </si>
  <si>
    <t>080255-000-</t>
  </si>
  <si>
    <t>1/6</t>
  </si>
  <si>
    <t>2</t>
  </si>
  <si>
    <t>4</t>
  </si>
  <si>
    <t>9</t>
  </si>
  <si>
    <t>11</t>
  </si>
  <si>
    <t>14</t>
  </si>
  <si>
    <t>14/1</t>
  </si>
  <si>
    <t>17/3</t>
  </si>
  <si>
    <t>18/1</t>
  </si>
  <si>
    <t>18/2</t>
  </si>
  <si>
    <t>19/1</t>
  </si>
  <si>
    <t>20/1</t>
  </si>
  <si>
    <t>24/5</t>
  </si>
  <si>
    <t>24/6</t>
  </si>
  <si>
    <t>24/7</t>
  </si>
  <si>
    <t>24/8</t>
  </si>
  <si>
    <t>24/9</t>
  </si>
  <si>
    <t>24/10</t>
  </si>
  <si>
    <t>080255-000-00024/010</t>
  </si>
  <si>
    <t>24/11</t>
  </si>
  <si>
    <t>080255-000-00024/011</t>
  </si>
  <si>
    <t>24/12</t>
  </si>
  <si>
    <t>080255-000-00024/012</t>
  </si>
  <si>
    <t>24/13</t>
  </si>
  <si>
    <t>080255-000-00024/013</t>
  </si>
  <si>
    <t>24/14</t>
  </si>
  <si>
    <t>080255-000-00024/014</t>
  </si>
  <si>
    <t>24/15</t>
  </si>
  <si>
    <t>080255-000-00024/015</t>
  </si>
  <si>
    <t>24/16</t>
  </si>
  <si>
    <t>080255-000-00024/016</t>
  </si>
  <si>
    <t>24/17</t>
  </si>
  <si>
    <t>080255-000-00024/017</t>
  </si>
  <si>
    <t>24/18</t>
  </si>
  <si>
    <t>080255-000-00024/018</t>
  </si>
  <si>
    <t>24/19</t>
  </si>
  <si>
    <t>080255-000-00024/019</t>
  </si>
  <si>
    <t>24/20</t>
  </si>
  <si>
    <t>080255-000-00024/020</t>
  </si>
  <si>
    <t>24/21</t>
  </si>
  <si>
    <t>080255-000-00024/021</t>
  </si>
  <si>
    <t>24/22</t>
  </si>
  <si>
    <t>080255-000-00024/022</t>
  </si>
  <si>
    <t>24/23</t>
  </si>
  <si>
    <t>080255-000-00024/023</t>
  </si>
  <si>
    <t>25/1</t>
  </si>
  <si>
    <t>27/1</t>
  </si>
  <si>
    <t>28/1</t>
  </si>
  <si>
    <t>30/1</t>
  </si>
  <si>
    <t>32/1</t>
  </si>
  <si>
    <t>32/2</t>
  </si>
  <si>
    <t>33/1</t>
  </si>
  <si>
    <t>38</t>
  </si>
  <si>
    <t>39</t>
  </si>
  <si>
    <t>40</t>
  </si>
  <si>
    <t>41/1</t>
  </si>
  <si>
    <t>41/2</t>
  </si>
  <si>
    <t>42</t>
  </si>
  <si>
    <t>44</t>
  </si>
  <si>
    <t>45</t>
  </si>
  <si>
    <t>46</t>
  </si>
  <si>
    <t>47</t>
  </si>
  <si>
    <t>50</t>
  </si>
  <si>
    <t>50/1</t>
  </si>
  <si>
    <t>50/2</t>
  </si>
  <si>
    <t>50/3</t>
  </si>
  <si>
    <t>51</t>
  </si>
  <si>
    <t>55</t>
  </si>
  <si>
    <t>56</t>
  </si>
  <si>
    <t>57</t>
  </si>
  <si>
    <t>58</t>
  </si>
  <si>
    <t>58/1</t>
  </si>
  <si>
    <t>59</t>
  </si>
  <si>
    <t>59/1</t>
  </si>
  <si>
    <t>60</t>
  </si>
  <si>
    <t>60/1</t>
  </si>
  <si>
    <t>60/2</t>
  </si>
  <si>
    <t>61</t>
  </si>
  <si>
    <t>62</t>
  </si>
  <si>
    <t>62/1</t>
  </si>
  <si>
    <t>62/2</t>
  </si>
  <si>
    <t>63</t>
  </si>
  <si>
    <t>64</t>
  </si>
  <si>
    <t>65</t>
  </si>
  <si>
    <t>65/1</t>
  </si>
  <si>
    <t>66/1</t>
  </si>
  <si>
    <t>66/2</t>
  </si>
  <si>
    <t>66/3</t>
  </si>
  <si>
    <t>67</t>
  </si>
  <si>
    <t>68</t>
  </si>
  <si>
    <t>68/1</t>
  </si>
  <si>
    <t>68/2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</si>
  <si>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</si>
  <si>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</si>
  <si>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</si>
  <si>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</si>
  <si>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</si>
  <si>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</si>
  <si>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</si>
  <si>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</si>
  <si>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</si>
  <si>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</si>
  <si>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</si>
  <si>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83</t>
  </si>
  <si>
    <t>86</t>
  </si>
  <si>
    <t>87</t>
  </si>
  <si>
    <t>88</t>
  </si>
  <si>
    <t>89</t>
  </si>
  <si>
    <t>90</t>
  </si>
  <si>
    <t>91</t>
  </si>
  <si>
    <t>92</t>
  </si>
  <si>
    <t>95</t>
  </si>
  <si>
    <t>96</t>
  </si>
  <si>
    <t>98</t>
  </si>
  <si>
    <t>99</t>
  </si>
  <si>
    <t>100</t>
  </si>
  <si>
    <t>101</t>
  </si>
  <si>
    <t>102</t>
  </si>
  <si>
    <t>104</t>
  </si>
  <si>
    <t>105</t>
  </si>
  <si>
    <t>106</t>
  </si>
  <si>
    <t>106/1</t>
  </si>
  <si>
    <t>106/2</t>
  </si>
  <si>
    <t>107</t>
  </si>
  <si>
    <t>107/1</t>
  </si>
  <si>
    <t>107/2</t>
  </si>
  <si>
    <t>111</t>
  </si>
  <si>
    <t>124</t>
  </si>
  <si>
    <t>128/1</t>
  </si>
  <si>
    <t>128/2</t>
  </si>
  <si>
    <t>131/1</t>
  </si>
  <si>
    <t>132/1</t>
  </si>
  <si>
    <t>133/1</t>
  </si>
  <si>
    <t>134/1</t>
  </si>
  <si>
    <t>136</t>
  </si>
  <si>
    <t>136/2</t>
  </si>
  <si>
    <t>137</t>
  </si>
  <si>
    <t>138</t>
  </si>
  <si>
    <t>139</t>
  </si>
  <si>
    <t>139/1</t>
  </si>
  <si>
    <t>140</t>
  </si>
  <si>
    <t>140/1</t>
  </si>
  <si>
    <t>141</t>
  </si>
  <si>
    <t>142</t>
  </si>
  <si>
    <t>145</t>
  </si>
  <si>
    <t>150/1</t>
  </si>
  <si>
    <t>150/2</t>
  </si>
  <si>
    <t>151/1</t>
  </si>
  <si>
    <t>152/1</t>
  </si>
  <si>
    <t>155</t>
  </si>
  <si>
    <t>155/1</t>
  </si>
  <si>
    <t>156/1</t>
  </si>
  <si>
    <t>157/1</t>
  </si>
  <si>
    <t>158/1</t>
  </si>
  <si>
    <t>158/2</t>
  </si>
  <si>
    <t>160/1</t>
  </si>
  <si>
    <t>160/2</t>
  </si>
  <si>
    <t>162</t>
  </si>
  <si>
    <t>163</t>
  </si>
  <si>
    <t>164</t>
  </si>
  <si>
    <t>165</t>
  </si>
  <si>
    <t>165/1</t>
  </si>
  <si>
    <t>166</t>
  </si>
  <si>
    <t>167</t>
  </si>
  <si>
    <t>168</t>
  </si>
  <si>
    <t>168/1</t>
  </si>
  <si>
    <t>169</t>
  </si>
  <si>
    <t>175</t>
  </si>
  <si>
    <t>176</t>
  </si>
  <si>
    <t>177/1</t>
  </si>
  <si>
    <t>189</t>
  </si>
  <si>
    <t>195</t>
  </si>
  <si>
    <t>197</t>
  </si>
  <si>
    <t>454</t>
  </si>
  <si>
    <t>454/1</t>
  </si>
  <si>
    <t>507</t>
  </si>
  <si>
    <t>508</t>
  </si>
  <si>
    <t>1540</t>
  </si>
  <si>
    <t>1542</t>
  </si>
  <si>
    <t>1543</t>
  </si>
  <si>
    <t>1544</t>
  </si>
  <si>
    <t>1545</t>
  </si>
  <si>
    <t>1546</t>
  </si>
  <si>
    <t>1547</t>
  </si>
  <si>
    <t>1548</t>
  </si>
  <si>
    <t>1550/1</t>
  </si>
  <si>
    <t>1550/2</t>
  </si>
  <si>
    <t>1550/3</t>
  </si>
  <si>
    <t>1561/1</t>
  </si>
  <si>
    <t>1580</t>
  </si>
  <si>
    <t>3106</t>
  </si>
  <si>
    <t>3106/1</t>
  </si>
  <si>
    <t>3148</t>
  </si>
  <si>
    <t>3149</t>
  </si>
  <si>
    <t>3150</t>
  </si>
  <si>
    <t>3151</t>
  </si>
  <si>
    <t>Sanierungsgebiet I, Östlich der Grabenstraße</t>
  </si>
  <si>
    <t>080590-000-</t>
  </si>
  <si>
    <t>5/2</t>
  </si>
  <si>
    <t>7/9</t>
  </si>
  <si>
    <t>7/10</t>
  </si>
  <si>
    <t>080590-000-00007/010</t>
  </si>
  <si>
    <t>7/11</t>
  </si>
  <si>
    <t>080590-000-00007/011</t>
  </si>
  <si>
    <t>9/2</t>
  </si>
  <si>
    <t>9/3</t>
  </si>
  <si>
    <t>9/7</t>
  </si>
  <si>
    <t>9/8</t>
  </si>
  <si>
    <t>9/9</t>
  </si>
  <si>
    <t>9/10</t>
  </si>
  <si>
    <t>080590-000-00009/010</t>
  </si>
  <si>
    <t>9/11</t>
  </si>
  <si>
    <t>080590-000-00009/011</t>
  </si>
  <si>
    <t>9/12</t>
  </si>
  <si>
    <t>080590-000-00009/012</t>
  </si>
  <si>
    <t>10</t>
  </si>
  <si>
    <t>12/9</t>
  </si>
  <si>
    <t>Teil 12/11</t>
  </si>
  <si>
    <t>080590-000-00012/011</t>
  </si>
  <si>
    <t>12/12</t>
  </si>
  <si>
    <t>080590-000-00012/012</t>
  </si>
  <si>
    <t>12/13</t>
  </si>
  <si>
    <t>080590-000-00012/013</t>
  </si>
  <si>
    <t>12/14</t>
  </si>
  <si>
    <t>080590-000-00012/014</t>
  </si>
  <si>
    <t>12/15</t>
  </si>
  <si>
    <t>080590-000-00012/015</t>
  </si>
  <si>
    <t>16/1</t>
  </si>
  <si>
    <t>20/2</t>
  </si>
  <si>
    <t>20/3</t>
  </si>
  <si>
    <t>20/4</t>
  </si>
  <si>
    <t>20/5</t>
  </si>
  <si>
    <t>21/3</t>
  </si>
  <si>
    <t>21/4</t>
  </si>
  <si>
    <t>21/5</t>
  </si>
  <si>
    <t>21/6</t>
  </si>
  <si>
    <t>21/7</t>
  </si>
  <si>
    <t>21/8</t>
  </si>
  <si>
    <t>22/3</t>
  </si>
  <si>
    <t>25/3</t>
  </si>
  <si>
    <t>25/4</t>
  </si>
  <si>
    <t>Teil 25/5</t>
  </si>
  <si>
    <t>080590-000-00025/005</t>
  </si>
  <si>
    <t>Teil 27/1</t>
  </si>
  <si>
    <t>080590-000-00027/001</t>
  </si>
  <si>
    <t>27/4</t>
  </si>
  <si>
    <t>27/13</t>
  </si>
  <si>
    <t>080590-000-00027/013</t>
  </si>
  <si>
    <t>28/3</t>
  </si>
  <si>
    <t>28/4</t>
  </si>
  <si>
    <t>28/5</t>
  </si>
  <si>
    <t>28/6</t>
  </si>
  <si>
    <t>31/6</t>
  </si>
  <si>
    <t>31/7</t>
  </si>
  <si>
    <t>31/8</t>
  </si>
  <si>
    <t>31/11</t>
  </si>
  <si>
    <t>080590-000-00031/011</t>
  </si>
  <si>
    <t>31/12</t>
  </si>
  <si>
    <t>080590-000-00031/012</t>
  </si>
  <si>
    <t>31/13</t>
  </si>
  <si>
    <t>080590-000-00031/013</t>
  </si>
  <si>
    <t>31/14</t>
  </si>
  <si>
    <t>080590-000-00031/014</t>
  </si>
  <si>
    <t>31/15</t>
  </si>
  <si>
    <t>080590-000-00031/015</t>
  </si>
  <si>
    <t>31/17</t>
  </si>
  <si>
    <t>080590-000-00031/017</t>
  </si>
  <si>
    <t>31/19</t>
  </si>
  <si>
    <t>080590-000-00031/019</t>
  </si>
  <si>
    <t>40/4</t>
  </si>
  <si>
    <t>99/1</t>
  </si>
  <si>
    <t>99/2</t>
  </si>
  <si>
    <t>99/3</t>
  </si>
  <si>
    <t>99/4</t>
  </si>
  <si>
    <t>99/6</t>
  </si>
  <si>
    <t>102/1</t>
  </si>
  <si>
    <t>102/2</t>
  </si>
  <si>
    <t>Sanierungsgebiet Stadtmitte II</t>
  </si>
  <si>
    <t>Teil 50</t>
  </si>
  <si>
    <t>080590-000-00004/050</t>
  </si>
  <si>
    <t>50/4</t>
  </si>
  <si>
    <t>50/7</t>
  </si>
  <si>
    <t>50/8</t>
  </si>
  <si>
    <t>70/1</t>
  </si>
  <si>
    <t>71/1</t>
  </si>
  <si>
    <t>71/2</t>
  </si>
  <si>
    <t>72/1</t>
  </si>
  <si>
    <t>72/2</t>
  </si>
  <si>
    <t>75/3</t>
  </si>
  <si>
    <t>75/4</t>
  </si>
  <si>
    <t>75/5</t>
  </si>
  <si>
    <t>75/6</t>
  </si>
  <si>
    <t>75/7</t>
  </si>
  <si>
    <t>75/8</t>
  </si>
  <si>
    <t>75/9</t>
  </si>
  <si>
    <t>77/1</t>
  </si>
  <si>
    <t>77/2</t>
  </si>
  <si>
    <t>77/3</t>
  </si>
  <si>
    <t>77/5</t>
  </si>
  <si>
    <t>77/6</t>
  </si>
  <si>
    <t>77/7</t>
  </si>
  <si>
    <t>77/8</t>
  </si>
  <si>
    <t>77/9</t>
  </si>
  <si>
    <t>77/10</t>
  </si>
  <si>
    <t>080590-000-00077/010</t>
  </si>
  <si>
    <t>77/11</t>
  </si>
  <si>
    <t>080590-000-00077/011</t>
  </si>
  <si>
    <t>77/12</t>
  </si>
  <si>
    <t>080590-000-00077/012</t>
  </si>
  <si>
    <t>77/13</t>
  </si>
  <si>
    <t>080590-000-00077/013</t>
  </si>
  <si>
    <t>77/14</t>
  </si>
  <si>
    <t>080590-000-00077/014</t>
  </si>
  <si>
    <t>77/15</t>
  </si>
  <si>
    <t>080590-000-00077/015</t>
  </si>
  <si>
    <t>77/16</t>
  </si>
  <si>
    <t>080590-000-00077/016</t>
  </si>
  <si>
    <t>77/19</t>
  </si>
  <si>
    <t>080590-000-00077/019</t>
  </si>
  <si>
    <t>77/20</t>
  </si>
  <si>
    <t>080590-000-00077/020</t>
  </si>
  <si>
    <t>77/21</t>
  </si>
  <si>
    <t>080590-000-00077/021</t>
  </si>
  <si>
    <t>77/22</t>
  </si>
  <si>
    <t>080590-000-00077/022</t>
  </si>
  <si>
    <t>77/23</t>
  </si>
  <si>
    <t>080590-000-00077/023</t>
  </si>
  <si>
    <t>77/24</t>
  </si>
  <si>
    <t>080590-000-00077/024</t>
  </si>
  <si>
    <t>77/25</t>
  </si>
  <si>
    <t>080590-000-00077/025</t>
  </si>
  <si>
    <t>77/27</t>
  </si>
  <si>
    <t>080590-000-00077/027</t>
  </si>
  <si>
    <t>79/1</t>
  </si>
  <si>
    <t>79/3</t>
  </si>
  <si>
    <t>79/4</t>
  </si>
  <si>
    <t>79/5</t>
  </si>
  <si>
    <t>79/6</t>
  </si>
  <si>
    <t>79/7</t>
  </si>
  <si>
    <t>79/8</t>
  </si>
  <si>
    <t>79/9</t>
  </si>
  <si>
    <t>79/10</t>
  </si>
  <si>
    <t>080590-000-00079/010</t>
  </si>
  <si>
    <t>79/11</t>
  </si>
  <si>
    <t>080590-000-00079/011</t>
  </si>
  <si>
    <t>79/12</t>
  </si>
  <si>
    <t>080590-000-00079/012</t>
  </si>
  <si>
    <t>79/13</t>
  </si>
  <si>
    <t>080590-000-00079/013</t>
  </si>
  <si>
    <t>79/14</t>
  </si>
  <si>
    <t>080590-000-00079/014</t>
  </si>
  <si>
    <t>79/15</t>
  </si>
  <si>
    <t>080590-000-00079/015</t>
  </si>
  <si>
    <t>79/17</t>
  </si>
  <si>
    <t>080590-000-00079/017</t>
  </si>
  <si>
    <t>79/18</t>
  </si>
  <si>
    <t>080590-000-00079/018</t>
  </si>
  <si>
    <t>79/19</t>
  </si>
  <si>
    <t>080590-000-00079/019</t>
  </si>
  <si>
    <t>79/20</t>
  </si>
  <si>
    <t>080590-000-00079/020</t>
  </si>
  <si>
    <t>79/21</t>
  </si>
  <si>
    <t>080590-000-00079/021</t>
  </si>
  <si>
    <t>79/22</t>
  </si>
  <si>
    <t>080590-000-00079/022</t>
  </si>
  <si>
    <t>79/23</t>
  </si>
  <si>
    <t>080590-000-00079/023</t>
  </si>
  <si>
    <t>82/1</t>
  </si>
  <si>
    <t>87/2</t>
  </si>
  <si>
    <t>90/1</t>
  </si>
  <si>
    <t>91/2</t>
  </si>
  <si>
    <t>91/3</t>
  </si>
  <si>
    <t>91/4</t>
  </si>
  <si>
    <t>91/5</t>
  </si>
  <si>
    <t>Teil 91/6</t>
  </si>
  <si>
    <t>080590-000-00091/006</t>
  </si>
  <si>
    <t>91/7</t>
  </si>
  <si>
    <t>91/8</t>
  </si>
  <si>
    <t>91/9</t>
  </si>
  <si>
    <t>91/10</t>
  </si>
  <si>
    <t>080590-000-00091/010</t>
  </si>
  <si>
    <t>91/11</t>
  </si>
  <si>
    <t>080590-000-00091/011</t>
  </si>
  <si>
    <t>91/12</t>
  </si>
  <si>
    <t>080590-000-00091/012</t>
  </si>
  <si>
    <t>91/13</t>
  </si>
  <si>
    <t>080590-000-00091/013</t>
  </si>
  <si>
    <t>91/15</t>
  </si>
  <si>
    <t>080590-000-00091/015</t>
  </si>
  <si>
    <t>92/4</t>
  </si>
  <si>
    <t>92/5</t>
  </si>
  <si>
    <t>92/6</t>
  </si>
  <si>
    <t>92/9</t>
  </si>
  <si>
    <t>92/10</t>
  </si>
  <si>
    <t>080590-000-00092/010</t>
  </si>
  <si>
    <t>92/11</t>
  </si>
  <si>
    <t>080590-000-00092/011</t>
  </si>
  <si>
    <t>92/12</t>
  </si>
  <si>
    <t>080590-000-00092/012</t>
  </si>
  <si>
    <t>92/14</t>
  </si>
  <si>
    <t>080590-000-00092/014</t>
  </si>
  <si>
    <t>92/17</t>
  </si>
  <si>
    <t>080590-000-00092/017</t>
  </si>
  <si>
    <t>92/18</t>
  </si>
  <si>
    <t>080590-000-00092/018</t>
  </si>
  <si>
    <t>92/19</t>
  </si>
  <si>
    <t>080590-000-00092/019</t>
  </si>
  <si>
    <t>92/20</t>
  </si>
  <si>
    <t>080590-000-00092/020</t>
  </si>
  <si>
    <t>99/5</t>
  </si>
  <si>
    <t>99/11</t>
  </si>
  <si>
    <t>080590-000-00099/011</t>
  </si>
  <si>
    <t>99/12</t>
  </si>
  <si>
    <t>080590-000-00099/012</t>
  </si>
  <si>
    <t>99/13</t>
  </si>
  <si>
    <t>080590-000-00099/013</t>
  </si>
  <si>
    <t>99/14</t>
  </si>
  <si>
    <t>080590-000-00099/014</t>
  </si>
  <si>
    <t>99/15</t>
  </si>
  <si>
    <t>080590-000-00099/015</t>
  </si>
  <si>
    <t>99/16</t>
  </si>
  <si>
    <t>080590-000-00099/016</t>
  </si>
  <si>
    <t>99/17</t>
  </si>
  <si>
    <t>080590-000-00099/017</t>
  </si>
  <si>
    <t>100/1</t>
  </si>
  <si>
    <t>102/3</t>
  </si>
  <si>
    <t>102/4</t>
  </si>
  <si>
    <t>102/5</t>
  </si>
  <si>
    <t>105/2</t>
  </si>
  <si>
    <t>105/3</t>
  </si>
  <si>
    <t>105/4</t>
  </si>
  <si>
    <t>105/5</t>
  </si>
  <si>
    <t>105/6</t>
  </si>
  <si>
    <t>105/7</t>
  </si>
  <si>
    <t>105/8</t>
  </si>
  <si>
    <t>105/9</t>
  </si>
  <si>
    <t>105/10</t>
  </si>
  <si>
    <t>080590-000-00105/010</t>
  </si>
  <si>
    <t>105/11</t>
  </si>
  <si>
    <t>080590-000-00105/011</t>
  </si>
  <si>
    <t>105/12</t>
  </si>
  <si>
    <t>080590-000-00105/012</t>
  </si>
  <si>
    <t>105/13</t>
  </si>
  <si>
    <t>080590-000-00105/013</t>
  </si>
  <si>
    <t>106/3</t>
  </si>
  <si>
    <t>106/4</t>
  </si>
  <si>
    <t>106/5</t>
  </si>
  <si>
    <t>106/7</t>
  </si>
  <si>
    <t>106/11</t>
  </si>
  <si>
    <t>080590-000-00106/011</t>
  </si>
  <si>
    <t>108</t>
  </si>
  <si>
    <t>110</t>
  </si>
  <si>
    <t>110/3</t>
  </si>
  <si>
    <t>110/4</t>
  </si>
  <si>
    <t>110/5</t>
  </si>
  <si>
    <t>110/6</t>
  </si>
  <si>
    <t>110/7</t>
  </si>
  <si>
    <t>110/8</t>
  </si>
  <si>
    <t>Teil 119</t>
  </si>
  <si>
    <t>080590-000-00119/000</t>
  </si>
  <si>
    <t>Teil 622</t>
  </si>
  <si>
    <t>080590-000-00622/000</t>
  </si>
  <si>
    <t>622/4</t>
  </si>
  <si>
    <t>636</t>
  </si>
  <si>
    <t>636/1</t>
  </si>
  <si>
    <t>636/2</t>
  </si>
  <si>
    <t xml:space="preserve">ohne Sanierungsgebiet I Östlich der Grabenstraße (siehe Anlage 8), Stadtmitte II (siehe Anlage 9), Stadtmitt III (siehe Anlage 10), Stadtmitte IV (siehe Anlage 11) </t>
  </si>
  <si>
    <t>Sanierungsgebiet Stadtmitte III</t>
  </si>
  <si>
    <t>30/2</t>
  </si>
  <si>
    <t>30/3</t>
  </si>
  <si>
    <t>31/1</t>
  </si>
  <si>
    <t>31/2</t>
  </si>
  <si>
    <t>31/3</t>
  </si>
  <si>
    <t>31/4</t>
  </si>
  <si>
    <t>31/5</t>
  </si>
  <si>
    <t>31/18</t>
  </si>
  <si>
    <t>080590-000-00031/018</t>
  </si>
  <si>
    <t>40/2</t>
  </si>
  <si>
    <t>40/5</t>
  </si>
  <si>
    <t>40/6</t>
  </si>
  <si>
    <t>40/7</t>
  </si>
  <si>
    <t>41/3</t>
  </si>
  <si>
    <t>41/4</t>
  </si>
  <si>
    <t>41/5</t>
  </si>
  <si>
    <t>41/6</t>
  </si>
  <si>
    <t>41/7</t>
  </si>
  <si>
    <t>41/9</t>
  </si>
  <si>
    <t>41/10</t>
  </si>
  <si>
    <t>080590-000-00041/010</t>
  </si>
  <si>
    <t>41/11</t>
  </si>
  <si>
    <t>080590-000-00041/011</t>
  </si>
  <si>
    <t>44/1</t>
  </si>
  <si>
    <t>50/5</t>
  </si>
  <si>
    <t>50/6</t>
  </si>
  <si>
    <t>52</t>
  </si>
  <si>
    <t>52/1</t>
  </si>
  <si>
    <t>52/2</t>
  </si>
  <si>
    <t>52/3</t>
  </si>
  <si>
    <t>53/2</t>
  </si>
  <si>
    <t>53/3</t>
  </si>
  <si>
    <t>54/1</t>
  </si>
  <si>
    <t>54/2</t>
  </si>
  <si>
    <t>54/3</t>
  </si>
  <si>
    <t>54/4</t>
  </si>
  <si>
    <t>54/5</t>
  </si>
  <si>
    <t>54/6</t>
  </si>
  <si>
    <t>56/4</t>
  </si>
  <si>
    <t>57/1</t>
  </si>
  <si>
    <t>57/2</t>
  </si>
  <si>
    <t>63/1</t>
  </si>
  <si>
    <t>63/3</t>
  </si>
  <si>
    <t>66</t>
  </si>
  <si>
    <t>77/28</t>
  </si>
  <si>
    <t>080590-000-00077/028</t>
  </si>
  <si>
    <t>77/29</t>
  </si>
  <si>
    <t>080590-000-00077/029</t>
  </si>
  <si>
    <t>77/30</t>
  </si>
  <si>
    <t>080590-000-00077/030</t>
  </si>
  <si>
    <t>77/31</t>
  </si>
  <si>
    <t>080590-000-00077/031</t>
  </si>
  <si>
    <t>77/32</t>
  </si>
  <si>
    <t>080590-000-00077/032</t>
  </si>
  <si>
    <t>Teil 618/1</t>
  </si>
  <si>
    <t>080590-000-00618/001</t>
  </si>
  <si>
    <t>618/16</t>
  </si>
  <si>
    <t>080590-000-00618/016</t>
  </si>
  <si>
    <t>618/17</t>
  </si>
  <si>
    <t>080590-000-00618/017</t>
  </si>
  <si>
    <t>618/18</t>
  </si>
  <si>
    <t>080590-000-00618/018</t>
  </si>
  <si>
    <t>618/19</t>
  </si>
  <si>
    <t>080590-000-00618/019</t>
  </si>
  <si>
    <t>618/20</t>
  </si>
  <si>
    <t>080590-000-00618/020</t>
  </si>
  <si>
    <t>620/3</t>
  </si>
  <si>
    <t>624/1</t>
  </si>
  <si>
    <t>624/2</t>
  </si>
  <si>
    <t>625/1</t>
  </si>
  <si>
    <t>626</t>
  </si>
  <si>
    <t>626/1</t>
  </si>
  <si>
    <t>626/2</t>
  </si>
  <si>
    <t>626/3</t>
  </si>
  <si>
    <t>626/6</t>
  </si>
  <si>
    <t>626/7</t>
  </si>
  <si>
    <t>627</t>
  </si>
  <si>
    <t>627/1</t>
  </si>
  <si>
    <t>627/2</t>
  </si>
  <si>
    <t>627/3</t>
  </si>
  <si>
    <t>627/4</t>
  </si>
  <si>
    <t>Teil 627/5</t>
  </si>
  <si>
    <t>080590-000-00627/005</t>
  </si>
  <si>
    <t>627/6</t>
  </si>
  <si>
    <t>627/7</t>
  </si>
  <si>
    <t>627/8</t>
  </si>
  <si>
    <t>627/9</t>
  </si>
  <si>
    <t>627/10</t>
  </si>
  <si>
    <t>080590-000-00627/010</t>
  </si>
  <si>
    <t>627/11</t>
  </si>
  <si>
    <t>080590-000-00627/011</t>
  </si>
  <si>
    <t>630</t>
  </si>
  <si>
    <t>637</t>
  </si>
  <si>
    <t>639/3</t>
  </si>
  <si>
    <t>640/6</t>
  </si>
  <si>
    <t>642/5</t>
  </si>
  <si>
    <t>644/1</t>
  </si>
  <si>
    <t>644/2</t>
  </si>
  <si>
    <t>644/3</t>
  </si>
  <si>
    <t>644/4</t>
  </si>
  <si>
    <t>644/15</t>
  </si>
  <si>
    <t>080590-000-00644/015</t>
  </si>
  <si>
    <t>644/16</t>
  </si>
  <si>
    <t>080590-000-00644/016</t>
  </si>
  <si>
    <t>644/17</t>
  </si>
  <si>
    <t>080590-000-00644/017</t>
  </si>
  <si>
    <t>644/18</t>
  </si>
  <si>
    <t>080590-000-00644/018</t>
  </si>
  <si>
    <t>644/19</t>
  </si>
  <si>
    <t>080590-000-00644/019</t>
  </si>
  <si>
    <t>645</t>
  </si>
  <si>
    <t>645/1</t>
  </si>
  <si>
    <t>645/2</t>
  </si>
  <si>
    <t>646</t>
  </si>
  <si>
    <t>646/1</t>
  </si>
  <si>
    <t>647</t>
  </si>
  <si>
    <t>647/1</t>
  </si>
  <si>
    <t>649</t>
  </si>
  <si>
    <t>649/1</t>
  </si>
  <si>
    <t>649/2</t>
  </si>
  <si>
    <t>810/1</t>
  </si>
  <si>
    <t>810/2</t>
  </si>
  <si>
    <t>810/3</t>
  </si>
  <si>
    <t>810/4</t>
  </si>
  <si>
    <t>810/5</t>
  </si>
  <si>
    <t>810/6</t>
  </si>
  <si>
    <t>810/7</t>
  </si>
  <si>
    <t>810/8</t>
  </si>
  <si>
    <t>Sanierungsgebiet Stadtmitte IV</t>
  </si>
  <si>
    <t>Teil 1033</t>
  </si>
  <si>
    <t>080590-000-01033/000</t>
  </si>
  <si>
    <t>1036</t>
  </si>
  <si>
    <t>1039/1</t>
  </si>
  <si>
    <t>1039/2</t>
  </si>
  <si>
    <t>1038</t>
  </si>
  <si>
    <t>1037</t>
  </si>
  <si>
    <t>1041</t>
  </si>
  <si>
    <t>1042</t>
  </si>
  <si>
    <t>1036/4</t>
  </si>
  <si>
    <t>1035/2</t>
  </si>
  <si>
    <t>1035/1</t>
  </si>
  <si>
    <t>963</t>
  </si>
  <si>
    <t>1036/1</t>
  </si>
  <si>
    <t>1036/2</t>
  </si>
  <si>
    <t>1036/3</t>
  </si>
  <si>
    <t>978/1</t>
  </si>
  <si>
    <t>978/2</t>
  </si>
  <si>
    <t>978/3</t>
  </si>
  <si>
    <t>978/9</t>
  </si>
  <si>
    <t>978/4</t>
  </si>
  <si>
    <t>978/5</t>
  </si>
  <si>
    <t>978/6</t>
  </si>
  <si>
    <t>1034</t>
  </si>
  <si>
    <t>977/2</t>
  </si>
  <si>
    <t>980</t>
  </si>
  <si>
    <t>977/1</t>
  </si>
  <si>
    <t>978/7</t>
  </si>
  <si>
    <t>978/8</t>
  </si>
  <si>
    <t>983</t>
  </si>
  <si>
    <t>984</t>
  </si>
  <si>
    <t>985</t>
  </si>
  <si>
    <t>986/1</t>
  </si>
  <si>
    <t>986/2</t>
  </si>
  <si>
    <t>987</t>
  </si>
  <si>
    <t>988</t>
  </si>
  <si>
    <t>967/5</t>
  </si>
  <si>
    <t>967/3</t>
  </si>
  <si>
    <t>967/2</t>
  </si>
  <si>
    <t>976</t>
  </si>
  <si>
    <t>968/4</t>
  </si>
  <si>
    <t>968/2</t>
  </si>
  <si>
    <t>975</t>
  </si>
  <si>
    <t>974</t>
  </si>
  <si>
    <t>973</t>
  </si>
  <si>
    <t>972</t>
  </si>
  <si>
    <t>971</t>
  </si>
  <si>
    <t>970</t>
  </si>
  <si>
    <t>989/1</t>
  </si>
  <si>
    <t>989/2</t>
  </si>
  <si>
    <t>969/2</t>
  </si>
  <si>
    <t>968/3</t>
  </si>
  <si>
    <t>969/1</t>
  </si>
  <si>
    <t>968/1</t>
  </si>
  <si>
    <t>967/1</t>
  </si>
  <si>
    <t>966/1</t>
  </si>
  <si>
    <t>961/1</t>
  </si>
  <si>
    <t>1168/2</t>
  </si>
  <si>
    <t>932/3</t>
  </si>
  <si>
    <t>932/4</t>
  </si>
  <si>
    <t>1269/10</t>
  </si>
  <si>
    <t>080590-000-01269/010</t>
  </si>
  <si>
    <t>1221/1</t>
  </si>
  <si>
    <t>932/5</t>
  </si>
  <si>
    <t>929/8</t>
  </si>
  <si>
    <t>929/7</t>
  </si>
  <si>
    <t>931/1</t>
  </si>
  <si>
    <t>880</t>
  </si>
  <si>
    <t>881</t>
  </si>
  <si>
    <t>882</t>
  </si>
  <si>
    <t>884</t>
  </si>
  <si>
    <t>885</t>
  </si>
  <si>
    <t>887</t>
  </si>
  <si>
    <t>888</t>
  </si>
  <si>
    <t>889</t>
  </si>
  <si>
    <t>880/1</t>
  </si>
  <si>
    <t>25/5</t>
  </si>
  <si>
    <t>914/1</t>
  </si>
  <si>
    <t>914/2</t>
  </si>
  <si>
    <t>937</t>
  </si>
  <si>
    <t>937/1</t>
  </si>
  <si>
    <t>937/2</t>
  </si>
  <si>
    <t>1269/6</t>
  </si>
  <si>
    <t>1269/1</t>
  </si>
  <si>
    <t>1269/9</t>
  </si>
  <si>
    <t>945/1</t>
  </si>
  <si>
    <t>1269/8</t>
  </si>
  <si>
    <t>1269/7</t>
  </si>
  <si>
    <t>942</t>
  </si>
  <si>
    <t>943</t>
  </si>
  <si>
    <t>945</t>
  </si>
  <si>
    <t>1021</t>
  </si>
  <si>
    <t>1011</t>
  </si>
  <si>
    <t>1026</t>
  </si>
  <si>
    <t>1028</t>
  </si>
  <si>
    <t>1025</t>
  </si>
  <si>
    <t>1029/1</t>
  </si>
  <si>
    <t>1025/3</t>
  </si>
  <si>
    <t>1030/2</t>
  </si>
  <si>
    <t>1030/3</t>
  </si>
  <si>
    <t>1030/1</t>
  </si>
  <si>
    <t>1031/1</t>
  </si>
  <si>
    <t>1031/2</t>
  </si>
  <si>
    <t>1031/3</t>
  </si>
  <si>
    <t>1031/4</t>
  </si>
  <si>
    <t>1029/2</t>
  </si>
  <si>
    <t>1029/3</t>
  </si>
  <si>
    <t>1029/4</t>
  </si>
  <si>
    <t>1032/1</t>
  </si>
  <si>
    <t>1032</t>
  </si>
  <si>
    <t>1025/2</t>
  </si>
  <si>
    <t>1025/1</t>
  </si>
  <si>
    <t>1024</t>
  </si>
  <si>
    <t>1023</t>
  </si>
  <si>
    <t>1022</t>
  </si>
  <si>
    <t>1021/1</t>
  </si>
  <si>
    <t>1021/2</t>
  </si>
  <si>
    <t>1020</t>
  </si>
  <si>
    <t>1019</t>
  </si>
  <si>
    <t>1018</t>
  </si>
  <si>
    <t>1017</t>
  </si>
  <si>
    <t>1016/2</t>
  </si>
  <si>
    <t>1016/1</t>
  </si>
  <si>
    <t>1015</t>
  </si>
  <si>
    <t>1013/2</t>
  </si>
  <si>
    <t>1014</t>
  </si>
  <si>
    <t>1013/1</t>
  </si>
  <si>
    <t>1059</t>
  </si>
  <si>
    <t>Flur Röthardt komplett plus Flurstücke aus Flur Wasseralfingen - siehe Anlage 12</t>
  </si>
  <si>
    <t>Gersbach</t>
  </si>
  <si>
    <t>inklusive Tennebronn</t>
  </si>
  <si>
    <t>Bad Wildbad</t>
  </si>
  <si>
    <t>Bad Teinach-Zavelst.</t>
  </si>
  <si>
    <t>Musbach</t>
  </si>
  <si>
    <t>nur Teilorte Kniebis und Zwieselberg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</si>
</sst>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9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textRotation="90"/>
    </xf>
    <xf numFmtId="0" fontId="1" fillId="0" borderId="0" xfId="0" applyFont="1" applyFill="1" applyAlignment="1">
      <alignment textRotation="90"/>
    </xf>
    <xf numFmtId="0" fontId="4" fillId="0" borderId="0" xfId="0" applyFont="1" applyFill="1" applyAlignment="1">
      <alignment/>
    </xf>
    <xf numFmtId="49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1" fillId="0" borderId="5" xfId="0" applyFont="1" applyBorder="1" applyAlignment="1">
      <alignment textRotation="90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2" fillId="2" borderId="5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2" fillId="0" borderId="5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2" borderId="6" xfId="0" applyFont="1" applyFill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/>
    </xf>
    <xf numFmtId="0" fontId="1" fillId="3" borderId="10" xfId="0" applyFont="1" applyFill="1" applyBorder="1" applyAlignment="1">
      <alignment textRotation="90" wrapText="1"/>
    </xf>
    <xf numFmtId="0" fontId="1" fillId="3" borderId="11" xfId="0" applyFont="1" applyFill="1" applyBorder="1" applyAlignment="1">
      <alignment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4" xfId="0" applyNumberFormat="1" applyFont="1" applyBorder="1" applyAlignment="1">
      <alignment horizontal="right" wrapText="1"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3" xfId="0" applyFont="1" applyBorder="1" applyAlignment="1">
      <alignment horizontal="right"/>
    </xf>
    <xf numFmtId="49" fontId="5" fillId="0" borderId="14" xfId="0" applyNumberFormat="1" applyFont="1" applyBorder="1" applyAlignment="1">
      <alignment horizontal="right" wrapText="1"/>
    </xf>
    <xf numFmtId="49" fontId="0" fillId="0" borderId="15" xfId="0" applyNumberFormat="1" applyFont="1" applyBorder="1" applyAlignment="1">
      <alignment wrapText="1"/>
    </xf>
    <xf numFmtId="0" fontId="0" fillId="0" borderId="14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49" fontId="0" fillId="0" borderId="8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49" fontId="0" fillId="0" borderId="15" xfId="0" applyNumberFormat="1" applyFont="1" applyBorder="1" applyAlignment="1">
      <alignment horizontal="right" wrapText="1"/>
    </xf>
    <xf numFmtId="0" fontId="5" fillId="0" borderId="14" xfId="0" applyFont="1" applyBorder="1" applyAlignment="1">
      <alignment/>
    </xf>
    <xf numFmtId="49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wrapText="1"/>
    </xf>
    <xf numFmtId="49" fontId="0" fillId="0" borderId="2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6"/>
  <sheetViews>
    <sheetView tabSelected="1" zoomScale="75" zoomScaleNormal="75" workbookViewId="0" topLeftCell="A1">
      <selection activeCell="F5" sqref="F5"/>
    </sheetView>
  </sheetViews>
  <sheetFormatPr defaultColWidth="11.421875" defaultRowHeight="12.75"/>
  <cols>
    <col min="1" max="1" width="5.421875" style="2" bestFit="1" customWidth="1"/>
    <col min="2" max="2" width="21.57421875" style="2" bestFit="1" customWidth="1"/>
    <col min="3" max="3" width="23.28125" style="2" bestFit="1" customWidth="1"/>
    <col min="4" max="4" width="10.00390625" style="2" bestFit="1" customWidth="1"/>
    <col min="5" max="5" width="22.00390625" style="2" bestFit="1" customWidth="1"/>
    <col min="6" max="6" width="22.00390625" style="2" customWidth="1"/>
    <col min="7" max="7" width="19.421875" style="2" bestFit="1" customWidth="1"/>
    <col min="8" max="8" width="26.8515625" style="2" customWidth="1"/>
    <col min="9" max="9" width="66.7109375" style="2" bestFit="1" customWidth="1"/>
    <col min="10" max="10" width="13.140625" style="2" bestFit="1" customWidth="1"/>
    <col min="11" max="17" width="3.00390625" style="2" bestFit="1" customWidth="1"/>
    <col min="18" max="18" width="3.00390625" style="5" bestFit="1" customWidth="1"/>
    <col min="19" max="16384" width="11.421875" style="2" customWidth="1"/>
  </cols>
  <sheetData>
    <row r="1" spans="1:18" ht="36.75" thickBot="1">
      <c r="A1" s="68" t="s">
        <v>74</v>
      </c>
      <c r="B1" s="69" t="s">
        <v>73</v>
      </c>
      <c r="C1" s="69" t="s">
        <v>757</v>
      </c>
      <c r="D1" s="69" t="s">
        <v>460</v>
      </c>
      <c r="E1" s="69" t="s">
        <v>461</v>
      </c>
      <c r="F1" s="70" t="s">
        <v>240</v>
      </c>
      <c r="G1" s="69" t="s">
        <v>244</v>
      </c>
      <c r="H1" s="69" t="s">
        <v>243</v>
      </c>
      <c r="I1" s="71" t="s">
        <v>797</v>
      </c>
      <c r="J1" s="1"/>
      <c r="K1" s="7"/>
      <c r="L1" s="7"/>
      <c r="M1" s="7"/>
      <c r="N1" s="7"/>
      <c r="O1" s="7"/>
      <c r="P1" s="7"/>
      <c r="Q1" s="7"/>
      <c r="R1" s="8"/>
    </row>
    <row r="2" spans="1:18" ht="12">
      <c r="A2" s="44"/>
      <c r="B2" s="45"/>
      <c r="C2" s="45"/>
      <c r="D2" s="45"/>
      <c r="E2" s="45"/>
      <c r="F2" s="46"/>
      <c r="G2" s="45"/>
      <c r="H2" s="45"/>
      <c r="I2" s="47"/>
      <c r="J2" s="1"/>
      <c r="K2" s="7"/>
      <c r="L2" s="7"/>
      <c r="M2" s="7"/>
      <c r="N2" s="7"/>
      <c r="O2" s="7"/>
      <c r="P2" s="7"/>
      <c r="Q2" s="7"/>
      <c r="R2" s="8"/>
    </row>
    <row r="3" spans="1:9" ht="12" customHeight="1">
      <c r="A3" s="48">
        <v>41</v>
      </c>
      <c r="B3" s="42" t="s">
        <v>198</v>
      </c>
      <c r="C3" s="42" t="s">
        <v>786</v>
      </c>
      <c r="D3" s="49" t="s">
        <v>462</v>
      </c>
      <c r="E3" s="42" t="s">
        <v>463</v>
      </c>
      <c r="F3" s="42" t="s">
        <v>241</v>
      </c>
      <c r="G3" s="42"/>
      <c r="H3" s="42"/>
      <c r="I3" s="50"/>
    </row>
    <row r="4" spans="1:9" ht="12" customHeight="1">
      <c r="A4" s="51">
        <v>41</v>
      </c>
      <c r="B4" s="6" t="s">
        <v>198</v>
      </c>
      <c r="C4" s="6" t="s">
        <v>786</v>
      </c>
      <c r="D4" s="52" t="s">
        <v>494</v>
      </c>
      <c r="E4" s="6" t="s">
        <v>495</v>
      </c>
      <c r="F4" s="6" t="s">
        <v>241</v>
      </c>
      <c r="G4" s="6"/>
      <c r="H4" s="6"/>
      <c r="I4" s="53"/>
    </row>
    <row r="5" spans="1:9" ht="12" customHeight="1">
      <c r="A5" s="48">
        <v>41</v>
      </c>
      <c r="B5" s="42" t="s">
        <v>198</v>
      </c>
      <c r="C5" s="42" t="s">
        <v>787</v>
      </c>
      <c r="D5" s="49" t="s">
        <v>464</v>
      </c>
      <c r="E5" s="42" t="s">
        <v>465</v>
      </c>
      <c r="F5" s="42" t="s">
        <v>241</v>
      </c>
      <c r="G5" s="42"/>
      <c r="H5" s="42"/>
      <c r="I5" s="50"/>
    </row>
    <row r="6" spans="1:9" ht="12" customHeight="1">
      <c r="A6" s="51">
        <v>41</v>
      </c>
      <c r="B6" s="6" t="s">
        <v>198</v>
      </c>
      <c r="C6" s="6" t="s">
        <v>787</v>
      </c>
      <c r="D6" s="52" t="s">
        <v>466</v>
      </c>
      <c r="E6" s="6" t="s">
        <v>467</v>
      </c>
      <c r="F6" s="6" t="s">
        <v>241</v>
      </c>
      <c r="G6" s="6"/>
      <c r="H6" s="6"/>
      <c r="I6" s="53"/>
    </row>
    <row r="7" spans="1:9" ht="12" customHeight="1">
      <c r="A7" s="48">
        <v>41</v>
      </c>
      <c r="B7" s="42" t="s">
        <v>198</v>
      </c>
      <c r="C7" s="42" t="s">
        <v>787</v>
      </c>
      <c r="D7" s="49" t="s">
        <v>468</v>
      </c>
      <c r="E7" s="42" t="s">
        <v>469</v>
      </c>
      <c r="F7" s="42" t="s">
        <v>241</v>
      </c>
      <c r="G7" s="42"/>
      <c r="H7" s="42"/>
      <c r="I7" s="50"/>
    </row>
    <row r="8" spans="1:9" ht="12" customHeight="1">
      <c r="A8" s="51">
        <v>41</v>
      </c>
      <c r="B8" s="6" t="s">
        <v>198</v>
      </c>
      <c r="C8" s="6" t="s">
        <v>787</v>
      </c>
      <c r="D8" s="52" t="s">
        <v>470</v>
      </c>
      <c r="E8" s="6" t="s">
        <v>471</v>
      </c>
      <c r="F8" s="6" t="s">
        <v>241</v>
      </c>
      <c r="G8" s="6"/>
      <c r="H8" s="6"/>
      <c r="I8" s="53"/>
    </row>
    <row r="9" spans="1:9" ht="12" customHeight="1">
      <c r="A9" s="48">
        <v>41</v>
      </c>
      <c r="B9" s="42" t="s">
        <v>198</v>
      </c>
      <c r="C9" s="42" t="s">
        <v>787</v>
      </c>
      <c r="D9" s="49" t="s">
        <v>472</v>
      </c>
      <c r="E9" s="42" t="s">
        <v>473</v>
      </c>
      <c r="F9" s="42" t="s">
        <v>241</v>
      </c>
      <c r="G9" s="42"/>
      <c r="H9" s="42"/>
      <c r="I9" s="50"/>
    </row>
    <row r="10" spans="1:9" ht="12" customHeight="1">
      <c r="A10" s="51">
        <v>41</v>
      </c>
      <c r="B10" s="6" t="s">
        <v>198</v>
      </c>
      <c r="C10" s="6" t="s">
        <v>787</v>
      </c>
      <c r="D10" s="52" t="s">
        <v>474</v>
      </c>
      <c r="E10" s="6" t="s">
        <v>475</v>
      </c>
      <c r="F10" s="6" t="s">
        <v>241</v>
      </c>
      <c r="G10" s="6"/>
      <c r="H10" s="6"/>
      <c r="I10" s="53"/>
    </row>
    <row r="11" spans="1:9" ht="12" customHeight="1">
      <c r="A11" s="48">
        <v>41</v>
      </c>
      <c r="B11" s="42" t="s">
        <v>198</v>
      </c>
      <c r="C11" s="42" t="s">
        <v>787</v>
      </c>
      <c r="D11" s="49" t="s">
        <v>477</v>
      </c>
      <c r="E11" s="42" t="s">
        <v>478</v>
      </c>
      <c r="F11" s="42" t="s">
        <v>241</v>
      </c>
      <c r="G11" s="42"/>
      <c r="H11" s="42"/>
      <c r="I11" s="50"/>
    </row>
    <row r="12" spans="1:9" ht="12" customHeight="1">
      <c r="A12" s="51">
        <v>41</v>
      </c>
      <c r="B12" s="6" t="s">
        <v>198</v>
      </c>
      <c r="C12" s="6" t="s">
        <v>787</v>
      </c>
      <c r="D12" s="52" t="s">
        <v>479</v>
      </c>
      <c r="E12" s="6" t="s">
        <v>480</v>
      </c>
      <c r="F12" s="6" t="s">
        <v>241</v>
      </c>
      <c r="G12" s="6"/>
      <c r="H12" s="6"/>
      <c r="I12" s="53"/>
    </row>
    <row r="13" spans="1:9" ht="12" customHeight="1">
      <c r="A13" s="48">
        <v>41</v>
      </c>
      <c r="B13" s="42" t="s">
        <v>198</v>
      </c>
      <c r="C13" s="42" t="s">
        <v>787</v>
      </c>
      <c r="D13" s="49" t="s">
        <v>481</v>
      </c>
      <c r="E13" s="42" t="s">
        <v>482</v>
      </c>
      <c r="F13" s="42" t="s">
        <v>241</v>
      </c>
      <c r="G13" s="42"/>
      <c r="H13" s="42"/>
      <c r="I13" s="50"/>
    </row>
    <row r="14" spans="1:9" ht="12" customHeight="1">
      <c r="A14" s="51">
        <v>41</v>
      </c>
      <c r="B14" s="6" t="s">
        <v>198</v>
      </c>
      <c r="C14" s="6" t="s">
        <v>787</v>
      </c>
      <c r="D14" s="52" t="s">
        <v>483</v>
      </c>
      <c r="E14" s="6" t="s">
        <v>484</v>
      </c>
      <c r="F14" s="6" t="s">
        <v>241</v>
      </c>
      <c r="G14" s="6"/>
      <c r="H14" s="6"/>
      <c r="I14" s="53"/>
    </row>
    <row r="15" spans="1:9" ht="12" customHeight="1">
      <c r="A15" s="48">
        <v>41</v>
      </c>
      <c r="B15" s="42" t="s">
        <v>198</v>
      </c>
      <c r="C15" s="42" t="s">
        <v>787</v>
      </c>
      <c r="D15" s="49" t="s">
        <v>485</v>
      </c>
      <c r="E15" s="42" t="s">
        <v>486</v>
      </c>
      <c r="F15" s="42" t="s">
        <v>242</v>
      </c>
      <c r="G15" s="42" t="s">
        <v>487</v>
      </c>
      <c r="H15" s="42" t="s">
        <v>241</v>
      </c>
      <c r="I15" s="50"/>
    </row>
    <row r="16" spans="1:9" ht="12" customHeight="1">
      <c r="A16" s="54">
        <v>41</v>
      </c>
      <c r="B16" s="55" t="s">
        <v>198</v>
      </c>
      <c r="C16" s="55" t="s">
        <v>787</v>
      </c>
      <c r="D16" s="56" t="s">
        <v>485</v>
      </c>
      <c r="E16" s="55" t="s">
        <v>486</v>
      </c>
      <c r="F16" s="55" t="s">
        <v>242</v>
      </c>
      <c r="G16" s="55" t="s">
        <v>489</v>
      </c>
      <c r="H16" s="55" t="s">
        <v>241</v>
      </c>
      <c r="I16" s="53"/>
    </row>
    <row r="17" spans="1:9" ht="12" customHeight="1">
      <c r="A17" s="48">
        <v>41</v>
      </c>
      <c r="B17" s="42" t="s">
        <v>198</v>
      </c>
      <c r="C17" s="42" t="s">
        <v>787</v>
      </c>
      <c r="D17" s="49" t="s">
        <v>490</v>
      </c>
      <c r="E17" s="42" t="s">
        <v>491</v>
      </c>
      <c r="F17" s="42" t="s">
        <v>241</v>
      </c>
      <c r="G17" s="42"/>
      <c r="H17" s="42"/>
      <c r="I17" s="50"/>
    </row>
    <row r="18" spans="1:9" ht="12" customHeight="1">
      <c r="A18" s="51">
        <v>41</v>
      </c>
      <c r="B18" s="6" t="s">
        <v>198</v>
      </c>
      <c r="C18" s="6" t="s">
        <v>787</v>
      </c>
      <c r="D18" s="52" t="s">
        <v>492</v>
      </c>
      <c r="E18" s="6" t="s">
        <v>493</v>
      </c>
      <c r="F18" s="6" t="s">
        <v>241</v>
      </c>
      <c r="G18" s="6"/>
      <c r="H18" s="6"/>
      <c r="I18" s="53"/>
    </row>
    <row r="19" spans="1:9" ht="12" customHeight="1">
      <c r="A19" s="48">
        <v>41</v>
      </c>
      <c r="B19" s="42" t="s">
        <v>198</v>
      </c>
      <c r="C19" s="42" t="s">
        <v>788</v>
      </c>
      <c r="D19" s="49" t="s">
        <v>501</v>
      </c>
      <c r="E19" s="42" t="s">
        <v>502</v>
      </c>
      <c r="F19" s="42" t="s">
        <v>241</v>
      </c>
      <c r="G19" s="42"/>
      <c r="H19" s="42"/>
      <c r="I19" s="50"/>
    </row>
    <row r="20" spans="1:9" ht="12" customHeight="1">
      <c r="A20" s="51">
        <v>41</v>
      </c>
      <c r="B20" s="6" t="s">
        <v>198</v>
      </c>
      <c r="C20" s="6" t="s">
        <v>788</v>
      </c>
      <c r="D20" s="52" t="s">
        <v>503</v>
      </c>
      <c r="E20" s="6" t="s">
        <v>504</v>
      </c>
      <c r="F20" s="55" t="s">
        <v>242</v>
      </c>
      <c r="G20" s="6" t="s">
        <v>505</v>
      </c>
      <c r="H20" s="6" t="s">
        <v>241</v>
      </c>
      <c r="I20" s="53"/>
    </row>
    <row r="21" spans="1:9" ht="12" customHeight="1">
      <c r="A21" s="48">
        <v>41</v>
      </c>
      <c r="B21" s="42" t="s">
        <v>198</v>
      </c>
      <c r="C21" s="42" t="s">
        <v>788</v>
      </c>
      <c r="D21" s="49" t="s">
        <v>503</v>
      </c>
      <c r="E21" s="42" t="s">
        <v>504</v>
      </c>
      <c r="F21" s="42" t="s">
        <v>242</v>
      </c>
      <c r="G21" s="42" t="s">
        <v>506</v>
      </c>
      <c r="H21" s="42" t="s">
        <v>241</v>
      </c>
      <c r="I21" s="50"/>
    </row>
    <row r="22" spans="1:9" ht="12" customHeight="1">
      <c r="A22" s="51">
        <v>41</v>
      </c>
      <c r="B22" s="6" t="s">
        <v>198</v>
      </c>
      <c r="C22" s="6" t="s">
        <v>788</v>
      </c>
      <c r="D22" s="52" t="s">
        <v>503</v>
      </c>
      <c r="E22" s="6" t="s">
        <v>504</v>
      </c>
      <c r="F22" s="55" t="s">
        <v>242</v>
      </c>
      <c r="G22" s="6" t="s">
        <v>507</v>
      </c>
      <c r="H22" s="6" t="s">
        <v>241</v>
      </c>
      <c r="I22" s="53"/>
    </row>
    <row r="23" spans="1:9" ht="12" customHeight="1">
      <c r="A23" s="48">
        <v>41</v>
      </c>
      <c r="B23" s="42" t="s">
        <v>198</v>
      </c>
      <c r="C23" s="42" t="s">
        <v>788</v>
      </c>
      <c r="D23" s="49" t="s">
        <v>503</v>
      </c>
      <c r="E23" s="42" t="s">
        <v>504</v>
      </c>
      <c r="F23" s="42" t="s">
        <v>242</v>
      </c>
      <c r="G23" s="42" t="s">
        <v>508</v>
      </c>
      <c r="H23" s="42" t="s">
        <v>241</v>
      </c>
      <c r="I23" s="50"/>
    </row>
    <row r="24" spans="1:9" ht="12" customHeight="1">
      <c r="A24" s="51">
        <v>41</v>
      </c>
      <c r="B24" s="6" t="s">
        <v>198</v>
      </c>
      <c r="C24" s="6" t="s">
        <v>788</v>
      </c>
      <c r="D24" s="52" t="s">
        <v>503</v>
      </c>
      <c r="E24" s="6" t="s">
        <v>504</v>
      </c>
      <c r="F24" s="55" t="s">
        <v>242</v>
      </c>
      <c r="G24" s="6" t="s">
        <v>509</v>
      </c>
      <c r="H24" s="6" t="s">
        <v>241</v>
      </c>
      <c r="I24" s="53"/>
    </row>
    <row r="25" spans="1:9" ht="12" customHeight="1">
      <c r="A25" s="48">
        <v>41</v>
      </c>
      <c r="B25" s="42" t="s">
        <v>198</v>
      </c>
      <c r="C25" s="42" t="s">
        <v>788</v>
      </c>
      <c r="D25" s="49" t="s">
        <v>503</v>
      </c>
      <c r="E25" s="42" t="s">
        <v>504</v>
      </c>
      <c r="F25" s="42" t="s">
        <v>242</v>
      </c>
      <c r="G25" s="42" t="s">
        <v>510</v>
      </c>
      <c r="H25" s="42" t="s">
        <v>241</v>
      </c>
      <c r="I25" s="50"/>
    </row>
    <row r="26" spans="1:9" ht="12" customHeight="1">
      <c r="A26" s="51">
        <v>41</v>
      </c>
      <c r="B26" s="6" t="s">
        <v>198</v>
      </c>
      <c r="C26" s="6" t="s">
        <v>788</v>
      </c>
      <c r="D26" s="52" t="s">
        <v>503</v>
      </c>
      <c r="E26" s="6" t="s">
        <v>504</v>
      </c>
      <c r="F26" s="55" t="s">
        <v>242</v>
      </c>
      <c r="G26" s="6" t="s">
        <v>511</v>
      </c>
      <c r="H26" s="6" t="s">
        <v>241</v>
      </c>
      <c r="I26" s="53"/>
    </row>
    <row r="27" spans="1:9" ht="12" customHeight="1">
      <c r="A27" s="48">
        <v>41</v>
      </c>
      <c r="B27" s="42" t="s">
        <v>198</v>
      </c>
      <c r="C27" s="42" t="s">
        <v>788</v>
      </c>
      <c r="D27" s="49" t="s">
        <v>503</v>
      </c>
      <c r="E27" s="42" t="s">
        <v>504</v>
      </c>
      <c r="F27" s="42" t="s">
        <v>242</v>
      </c>
      <c r="G27" s="42" t="s">
        <v>512</v>
      </c>
      <c r="H27" s="42" t="s">
        <v>241</v>
      </c>
      <c r="I27" s="50"/>
    </row>
    <row r="28" spans="1:9" ht="12" customHeight="1">
      <c r="A28" s="51">
        <v>41</v>
      </c>
      <c r="B28" s="6" t="s">
        <v>198</v>
      </c>
      <c r="C28" s="6" t="s">
        <v>788</v>
      </c>
      <c r="D28" s="52" t="s">
        <v>503</v>
      </c>
      <c r="E28" s="6" t="s">
        <v>504</v>
      </c>
      <c r="F28" s="55" t="s">
        <v>242</v>
      </c>
      <c r="G28" s="6" t="s">
        <v>513</v>
      </c>
      <c r="H28" s="6" t="s">
        <v>241</v>
      </c>
      <c r="I28" s="53"/>
    </row>
    <row r="29" spans="1:9" ht="12" customHeight="1">
      <c r="A29" s="48">
        <v>41</v>
      </c>
      <c r="B29" s="42" t="s">
        <v>198</v>
      </c>
      <c r="C29" s="42" t="s">
        <v>788</v>
      </c>
      <c r="D29" s="49" t="s">
        <v>503</v>
      </c>
      <c r="E29" s="42" t="s">
        <v>504</v>
      </c>
      <c r="F29" s="42" t="s">
        <v>242</v>
      </c>
      <c r="G29" s="42" t="s">
        <v>514</v>
      </c>
      <c r="H29" s="42" t="s">
        <v>241</v>
      </c>
      <c r="I29" s="50"/>
    </row>
    <row r="30" spans="1:9" ht="12" customHeight="1">
      <c r="A30" s="51">
        <v>41</v>
      </c>
      <c r="B30" s="6" t="s">
        <v>198</v>
      </c>
      <c r="C30" s="6" t="s">
        <v>788</v>
      </c>
      <c r="D30" s="52" t="s">
        <v>503</v>
      </c>
      <c r="E30" s="6" t="s">
        <v>504</v>
      </c>
      <c r="F30" s="55" t="s">
        <v>242</v>
      </c>
      <c r="G30" s="6" t="s">
        <v>515</v>
      </c>
      <c r="H30" s="6" t="s">
        <v>241</v>
      </c>
      <c r="I30" s="53"/>
    </row>
    <row r="31" spans="1:9" ht="12" customHeight="1">
      <c r="A31" s="48">
        <v>41</v>
      </c>
      <c r="B31" s="42" t="s">
        <v>198</v>
      </c>
      <c r="C31" s="42" t="s">
        <v>788</v>
      </c>
      <c r="D31" s="49" t="s">
        <v>503</v>
      </c>
      <c r="E31" s="42" t="s">
        <v>504</v>
      </c>
      <c r="F31" s="42" t="s">
        <v>242</v>
      </c>
      <c r="G31" s="42" t="s">
        <v>516</v>
      </c>
      <c r="H31" s="42" t="s">
        <v>241</v>
      </c>
      <c r="I31" s="50"/>
    </row>
    <row r="32" spans="1:9" ht="12" customHeight="1">
      <c r="A32" s="51">
        <v>41</v>
      </c>
      <c r="B32" s="6" t="s">
        <v>198</v>
      </c>
      <c r="C32" s="6" t="s">
        <v>788</v>
      </c>
      <c r="D32" s="52" t="s">
        <v>503</v>
      </c>
      <c r="E32" s="6" t="s">
        <v>504</v>
      </c>
      <c r="F32" s="55" t="s">
        <v>242</v>
      </c>
      <c r="G32" s="6" t="s">
        <v>517</v>
      </c>
      <c r="H32" s="6" t="s">
        <v>241</v>
      </c>
      <c r="I32" s="53"/>
    </row>
    <row r="33" spans="1:9" ht="12" customHeight="1">
      <c r="A33" s="48">
        <v>41</v>
      </c>
      <c r="B33" s="42" t="s">
        <v>198</v>
      </c>
      <c r="C33" s="42" t="s">
        <v>788</v>
      </c>
      <c r="D33" s="49" t="s">
        <v>518</v>
      </c>
      <c r="E33" s="42" t="s">
        <v>519</v>
      </c>
      <c r="F33" s="42" t="s">
        <v>241</v>
      </c>
      <c r="G33" s="42"/>
      <c r="H33" s="42"/>
      <c r="I33" s="50"/>
    </row>
    <row r="34" spans="1:9" ht="12" customHeight="1">
      <c r="A34" s="51">
        <v>41</v>
      </c>
      <c r="B34" s="6" t="s">
        <v>198</v>
      </c>
      <c r="C34" s="6" t="s">
        <v>788</v>
      </c>
      <c r="D34" s="52" t="s">
        <v>520</v>
      </c>
      <c r="E34" s="6" t="s">
        <v>521</v>
      </c>
      <c r="F34" s="6" t="s">
        <v>241</v>
      </c>
      <c r="G34" s="6"/>
      <c r="H34" s="6"/>
      <c r="I34" s="53"/>
    </row>
    <row r="35" spans="1:9" ht="12" customHeight="1">
      <c r="A35" s="48">
        <v>41</v>
      </c>
      <c r="B35" s="42" t="s">
        <v>198</v>
      </c>
      <c r="C35" s="42" t="s">
        <v>788</v>
      </c>
      <c r="D35" s="49" t="s">
        <v>522</v>
      </c>
      <c r="E35" s="42" t="s">
        <v>523</v>
      </c>
      <c r="F35" s="42" t="s">
        <v>242</v>
      </c>
      <c r="G35" s="42" t="s">
        <v>524</v>
      </c>
      <c r="H35" s="42" t="s">
        <v>241</v>
      </c>
      <c r="I35" s="50"/>
    </row>
    <row r="36" spans="1:9" ht="12" customHeight="1">
      <c r="A36" s="51">
        <v>41</v>
      </c>
      <c r="B36" s="6" t="s">
        <v>198</v>
      </c>
      <c r="C36" s="6" t="s">
        <v>788</v>
      </c>
      <c r="D36" s="52" t="s">
        <v>522</v>
      </c>
      <c r="E36" s="6" t="s">
        <v>523</v>
      </c>
      <c r="F36" s="6" t="s">
        <v>242</v>
      </c>
      <c r="G36" s="6" t="s">
        <v>525</v>
      </c>
      <c r="H36" s="6" t="s">
        <v>241</v>
      </c>
      <c r="I36" s="53"/>
    </row>
    <row r="37" spans="1:9" ht="12" customHeight="1">
      <c r="A37" s="48">
        <v>41</v>
      </c>
      <c r="B37" s="42" t="s">
        <v>198</v>
      </c>
      <c r="C37" s="42" t="s">
        <v>788</v>
      </c>
      <c r="D37" s="49" t="s">
        <v>522</v>
      </c>
      <c r="E37" s="42" t="s">
        <v>523</v>
      </c>
      <c r="F37" s="42" t="s">
        <v>242</v>
      </c>
      <c r="G37" s="42" t="s">
        <v>526</v>
      </c>
      <c r="H37" s="42" t="s">
        <v>241</v>
      </c>
      <c r="I37" s="50"/>
    </row>
    <row r="38" spans="1:9" ht="12" customHeight="1">
      <c r="A38" s="51">
        <v>41</v>
      </c>
      <c r="B38" s="6" t="s">
        <v>198</v>
      </c>
      <c r="C38" s="6" t="s">
        <v>788</v>
      </c>
      <c r="D38" s="52" t="s">
        <v>522</v>
      </c>
      <c r="E38" s="6" t="s">
        <v>523</v>
      </c>
      <c r="F38" s="6" t="s">
        <v>242</v>
      </c>
      <c r="G38" s="6" t="s">
        <v>527</v>
      </c>
      <c r="H38" s="6" t="s">
        <v>241</v>
      </c>
      <c r="I38" s="53"/>
    </row>
    <row r="39" spans="1:9" ht="12" customHeight="1">
      <c r="A39" s="48">
        <v>41</v>
      </c>
      <c r="B39" s="42" t="s">
        <v>198</v>
      </c>
      <c r="C39" s="42" t="s">
        <v>788</v>
      </c>
      <c r="D39" s="49" t="s">
        <v>522</v>
      </c>
      <c r="E39" s="42" t="s">
        <v>523</v>
      </c>
      <c r="F39" s="42" t="s">
        <v>242</v>
      </c>
      <c r="G39" s="42" t="s">
        <v>528</v>
      </c>
      <c r="H39" s="42" t="s">
        <v>241</v>
      </c>
      <c r="I39" s="50"/>
    </row>
    <row r="40" spans="1:9" ht="12" customHeight="1">
      <c r="A40" s="51">
        <v>41</v>
      </c>
      <c r="B40" s="6" t="s">
        <v>198</v>
      </c>
      <c r="C40" s="6" t="s">
        <v>788</v>
      </c>
      <c r="D40" s="52" t="s">
        <v>529</v>
      </c>
      <c r="E40" s="6" t="s">
        <v>530</v>
      </c>
      <c r="F40" s="6" t="s">
        <v>241</v>
      </c>
      <c r="G40" s="6"/>
      <c r="H40" s="6"/>
      <c r="I40" s="53"/>
    </row>
    <row r="41" spans="1:9" ht="12" customHeight="1">
      <c r="A41" s="48">
        <v>41</v>
      </c>
      <c r="B41" s="42" t="s">
        <v>198</v>
      </c>
      <c r="C41" s="42" t="s">
        <v>788</v>
      </c>
      <c r="D41" s="49" t="s">
        <v>531</v>
      </c>
      <c r="E41" s="42" t="s">
        <v>532</v>
      </c>
      <c r="F41" s="42" t="s">
        <v>241</v>
      </c>
      <c r="G41" s="42"/>
      <c r="H41" s="42"/>
      <c r="I41" s="50"/>
    </row>
    <row r="42" spans="1:9" ht="12" customHeight="1">
      <c r="A42" s="51">
        <v>41</v>
      </c>
      <c r="B42" s="6" t="s">
        <v>198</v>
      </c>
      <c r="C42" s="6" t="s">
        <v>788</v>
      </c>
      <c r="D42" s="52" t="s">
        <v>533</v>
      </c>
      <c r="E42" s="6" t="s">
        <v>534</v>
      </c>
      <c r="F42" s="6" t="s">
        <v>241</v>
      </c>
      <c r="G42" s="6"/>
      <c r="H42" s="6"/>
      <c r="I42" s="53"/>
    </row>
    <row r="43" spans="1:9" ht="12" customHeight="1">
      <c r="A43" s="48">
        <v>41</v>
      </c>
      <c r="B43" s="42" t="s">
        <v>198</v>
      </c>
      <c r="C43" s="42" t="s">
        <v>788</v>
      </c>
      <c r="D43" s="49" t="s">
        <v>536</v>
      </c>
      <c r="E43" s="42" t="s">
        <v>537</v>
      </c>
      <c r="F43" s="42" t="s">
        <v>241</v>
      </c>
      <c r="G43" s="42"/>
      <c r="H43" s="42"/>
      <c r="I43" s="50"/>
    </row>
    <row r="44" spans="1:9" ht="12" customHeight="1">
      <c r="A44" s="51">
        <v>41</v>
      </c>
      <c r="B44" s="6" t="s">
        <v>198</v>
      </c>
      <c r="C44" s="6" t="s">
        <v>788</v>
      </c>
      <c r="D44" s="52" t="s">
        <v>538</v>
      </c>
      <c r="E44" s="6" t="s">
        <v>539</v>
      </c>
      <c r="F44" s="6" t="s">
        <v>241</v>
      </c>
      <c r="G44" s="6"/>
      <c r="H44" s="6"/>
      <c r="I44" s="53"/>
    </row>
    <row r="45" spans="1:9" ht="12" customHeight="1">
      <c r="A45" s="48">
        <v>42</v>
      </c>
      <c r="B45" s="42" t="s">
        <v>199</v>
      </c>
      <c r="C45" s="42" t="s">
        <v>789</v>
      </c>
      <c r="D45" s="49" t="s">
        <v>540</v>
      </c>
      <c r="E45" s="42" t="s">
        <v>541</v>
      </c>
      <c r="F45" s="42" t="s">
        <v>241</v>
      </c>
      <c r="G45" s="42"/>
      <c r="H45" s="42"/>
      <c r="I45" s="50"/>
    </row>
    <row r="46" spans="1:9" ht="12" customHeight="1">
      <c r="A46" s="51">
        <v>42</v>
      </c>
      <c r="B46" s="6" t="s">
        <v>199</v>
      </c>
      <c r="C46" s="6" t="s">
        <v>789</v>
      </c>
      <c r="D46" s="52" t="s">
        <v>542</v>
      </c>
      <c r="E46" s="6" t="s">
        <v>543</v>
      </c>
      <c r="F46" s="6" t="s">
        <v>242</v>
      </c>
      <c r="G46" s="6" t="s">
        <v>544</v>
      </c>
      <c r="H46" s="6" t="s">
        <v>241</v>
      </c>
      <c r="I46" s="53"/>
    </row>
    <row r="47" spans="1:9" ht="12" customHeight="1">
      <c r="A47" s="48">
        <v>42</v>
      </c>
      <c r="B47" s="42" t="s">
        <v>199</v>
      </c>
      <c r="C47" s="42" t="s">
        <v>789</v>
      </c>
      <c r="D47" s="49" t="s">
        <v>545</v>
      </c>
      <c r="E47" s="42" t="s">
        <v>546</v>
      </c>
      <c r="F47" s="42" t="s">
        <v>241</v>
      </c>
      <c r="G47" s="42"/>
      <c r="H47" s="42"/>
      <c r="I47" s="50"/>
    </row>
    <row r="48" spans="1:9" ht="12" customHeight="1">
      <c r="A48" s="51">
        <v>42</v>
      </c>
      <c r="B48" s="6" t="s">
        <v>199</v>
      </c>
      <c r="C48" s="6" t="s">
        <v>789</v>
      </c>
      <c r="D48" s="52" t="s">
        <v>762</v>
      </c>
      <c r="E48" s="6" t="s">
        <v>547</v>
      </c>
      <c r="F48" s="6" t="s">
        <v>241</v>
      </c>
      <c r="G48" s="6"/>
      <c r="H48" s="6"/>
      <c r="I48" s="53"/>
    </row>
    <row r="49" spans="1:9" ht="12" customHeight="1">
      <c r="A49" s="48">
        <v>42</v>
      </c>
      <c r="B49" s="42" t="s">
        <v>199</v>
      </c>
      <c r="C49" s="42" t="s">
        <v>789</v>
      </c>
      <c r="D49" s="49" t="s">
        <v>766</v>
      </c>
      <c r="E49" s="42" t="s">
        <v>548</v>
      </c>
      <c r="F49" s="42" t="s">
        <v>241</v>
      </c>
      <c r="G49" s="42"/>
      <c r="H49" s="42"/>
      <c r="I49" s="50"/>
    </row>
    <row r="50" spans="1:9" ht="12" customHeight="1">
      <c r="A50" s="51">
        <v>42</v>
      </c>
      <c r="B50" s="6" t="s">
        <v>199</v>
      </c>
      <c r="C50" s="6" t="s">
        <v>789</v>
      </c>
      <c r="D50" s="52" t="s">
        <v>770</v>
      </c>
      <c r="E50" s="6" t="s">
        <v>549</v>
      </c>
      <c r="F50" s="6" t="s">
        <v>241</v>
      </c>
      <c r="G50" s="6"/>
      <c r="H50" s="6"/>
      <c r="I50" s="53"/>
    </row>
    <row r="51" spans="1:9" ht="12" customHeight="1">
      <c r="A51" s="48">
        <v>42</v>
      </c>
      <c r="B51" s="42" t="s">
        <v>199</v>
      </c>
      <c r="C51" s="42" t="s">
        <v>789</v>
      </c>
      <c r="D51" s="49" t="s">
        <v>771</v>
      </c>
      <c r="E51" s="42" t="s">
        <v>550</v>
      </c>
      <c r="F51" s="42" t="s">
        <v>241</v>
      </c>
      <c r="G51" s="42"/>
      <c r="H51" s="42"/>
      <c r="I51" s="50"/>
    </row>
    <row r="52" spans="1:9" ht="12" customHeight="1">
      <c r="A52" s="51">
        <v>42</v>
      </c>
      <c r="B52" s="6" t="s">
        <v>199</v>
      </c>
      <c r="C52" s="6" t="s">
        <v>789</v>
      </c>
      <c r="D52" s="52" t="s">
        <v>774</v>
      </c>
      <c r="E52" s="6" t="s">
        <v>551</v>
      </c>
      <c r="F52" s="6" t="s">
        <v>241</v>
      </c>
      <c r="G52" s="6"/>
      <c r="H52" s="6"/>
      <c r="I52" s="53"/>
    </row>
    <row r="53" spans="1:9" ht="12" customHeight="1">
      <c r="A53" s="48">
        <v>42</v>
      </c>
      <c r="B53" s="42" t="s">
        <v>199</v>
      </c>
      <c r="C53" s="42" t="s">
        <v>791</v>
      </c>
      <c r="D53" s="49" t="s">
        <v>558</v>
      </c>
      <c r="E53" s="42" t="s">
        <v>559</v>
      </c>
      <c r="F53" s="42" t="s">
        <v>241</v>
      </c>
      <c r="G53" s="42"/>
      <c r="H53" s="42"/>
      <c r="I53" s="50"/>
    </row>
    <row r="54" spans="1:9" ht="12" customHeight="1">
      <c r="A54" s="51">
        <v>42</v>
      </c>
      <c r="B54" s="6" t="s">
        <v>199</v>
      </c>
      <c r="C54" s="6" t="s">
        <v>791</v>
      </c>
      <c r="D54" s="52" t="s">
        <v>761</v>
      </c>
      <c r="E54" s="6" t="s">
        <v>552</v>
      </c>
      <c r="F54" s="6" t="s">
        <v>241</v>
      </c>
      <c r="G54" s="6"/>
      <c r="H54" s="6"/>
      <c r="I54" s="53"/>
    </row>
    <row r="55" spans="1:9" ht="12" customHeight="1">
      <c r="A55" s="48">
        <v>42</v>
      </c>
      <c r="B55" s="42" t="s">
        <v>199</v>
      </c>
      <c r="C55" s="42" t="s">
        <v>791</v>
      </c>
      <c r="D55" s="49" t="s">
        <v>560</v>
      </c>
      <c r="E55" s="42" t="s">
        <v>561</v>
      </c>
      <c r="F55" s="42" t="s">
        <v>241</v>
      </c>
      <c r="G55" s="42"/>
      <c r="H55" s="42"/>
      <c r="I55" s="50"/>
    </row>
    <row r="56" spans="1:9" ht="12" customHeight="1">
      <c r="A56" s="51">
        <v>42</v>
      </c>
      <c r="B56" s="6" t="s">
        <v>199</v>
      </c>
      <c r="C56" s="6" t="s">
        <v>791</v>
      </c>
      <c r="D56" s="52" t="s">
        <v>763</v>
      </c>
      <c r="E56" s="6" t="s">
        <v>553</v>
      </c>
      <c r="F56" s="6" t="s">
        <v>242</v>
      </c>
      <c r="G56" s="6"/>
      <c r="H56" s="6" t="s">
        <v>242</v>
      </c>
      <c r="I56" s="57" t="s">
        <v>808</v>
      </c>
    </row>
    <row r="57" spans="1:9" ht="12" customHeight="1">
      <c r="A57" s="48">
        <v>42</v>
      </c>
      <c r="B57" s="42" t="s">
        <v>199</v>
      </c>
      <c r="C57" s="42" t="s">
        <v>791</v>
      </c>
      <c r="D57" s="49" t="s">
        <v>765</v>
      </c>
      <c r="E57" s="42" t="s">
        <v>554</v>
      </c>
      <c r="F57" s="42" t="s">
        <v>242</v>
      </c>
      <c r="G57" s="42"/>
      <c r="H57" s="42" t="s">
        <v>242</v>
      </c>
      <c r="I57" s="58" t="s">
        <v>965</v>
      </c>
    </row>
    <row r="58" spans="1:9" ht="12" customHeight="1">
      <c r="A58" s="51">
        <v>42</v>
      </c>
      <c r="B58" s="6" t="s">
        <v>199</v>
      </c>
      <c r="C58" s="6" t="s">
        <v>791</v>
      </c>
      <c r="D58" s="52" t="s">
        <v>768</v>
      </c>
      <c r="E58" s="6" t="s">
        <v>555</v>
      </c>
      <c r="F58" s="6" t="s">
        <v>241</v>
      </c>
      <c r="G58" s="6"/>
      <c r="H58" s="6"/>
      <c r="I58" s="53"/>
    </row>
    <row r="59" spans="1:9" ht="12" customHeight="1">
      <c r="A59" s="48">
        <v>42</v>
      </c>
      <c r="B59" s="42" t="s">
        <v>199</v>
      </c>
      <c r="C59" s="42" t="s">
        <v>791</v>
      </c>
      <c r="D59" s="49" t="s">
        <v>775</v>
      </c>
      <c r="E59" s="42" t="s">
        <v>556</v>
      </c>
      <c r="F59" s="42" t="s">
        <v>241</v>
      </c>
      <c r="G59" s="42"/>
      <c r="H59" s="42"/>
      <c r="I59" s="50"/>
    </row>
    <row r="60" spans="1:9" ht="12" customHeight="1">
      <c r="A60" s="51">
        <v>42</v>
      </c>
      <c r="B60" s="6" t="s">
        <v>199</v>
      </c>
      <c r="C60" s="6" t="s">
        <v>791</v>
      </c>
      <c r="D60" s="52" t="s">
        <v>776</v>
      </c>
      <c r="E60" s="6" t="s">
        <v>557</v>
      </c>
      <c r="F60" s="6" t="s">
        <v>241</v>
      </c>
      <c r="G60" s="6"/>
      <c r="H60" s="6"/>
      <c r="I60" s="53"/>
    </row>
    <row r="61" spans="1:9" ht="12" customHeight="1">
      <c r="A61" s="48">
        <v>42</v>
      </c>
      <c r="B61" s="42" t="s">
        <v>199</v>
      </c>
      <c r="C61" s="42" t="s">
        <v>790</v>
      </c>
      <c r="D61" s="49" t="s">
        <v>562</v>
      </c>
      <c r="E61" s="42" t="s">
        <v>563</v>
      </c>
      <c r="F61" s="42" t="s">
        <v>241</v>
      </c>
      <c r="G61" s="42"/>
      <c r="H61" s="42"/>
      <c r="I61" s="50"/>
    </row>
    <row r="62" spans="1:9" ht="12" customHeight="1">
      <c r="A62" s="51">
        <v>42</v>
      </c>
      <c r="B62" s="6" t="s">
        <v>199</v>
      </c>
      <c r="C62" s="6" t="s">
        <v>790</v>
      </c>
      <c r="D62" s="52" t="s">
        <v>564</v>
      </c>
      <c r="E62" s="6" t="s">
        <v>565</v>
      </c>
      <c r="F62" s="6" t="s">
        <v>241</v>
      </c>
      <c r="G62" s="6"/>
      <c r="H62" s="6"/>
      <c r="I62" s="53"/>
    </row>
    <row r="63" spans="1:9" ht="12" customHeight="1">
      <c r="A63" s="48">
        <v>42</v>
      </c>
      <c r="B63" s="42" t="s">
        <v>199</v>
      </c>
      <c r="C63" s="42" t="s">
        <v>790</v>
      </c>
      <c r="D63" s="49" t="s">
        <v>566</v>
      </c>
      <c r="E63" s="42" t="s">
        <v>567</v>
      </c>
      <c r="F63" s="42" t="s">
        <v>242</v>
      </c>
      <c r="G63" s="42"/>
      <c r="H63" s="42" t="s">
        <v>242</v>
      </c>
      <c r="I63" s="58" t="s">
        <v>1120</v>
      </c>
    </row>
    <row r="64" spans="1:9" ht="12" customHeight="1">
      <c r="A64" s="51">
        <v>42</v>
      </c>
      <c r="B64" s="6" t="s">
        <v>199</v>
      </c>
      <c r="C64" s="6" t="s">
        <v>790</v>
      </c>
      <c r="D64" s="52" t="s">
        <v>568</v>
      </c>
      <c r="E64" s="6" t="s">
        <v>569</v>
      </c>
      <c r="F64" s="6" t="s">
        <v>241</v>
      </c>
      <c r="G64" s="6"/>
      <c r="H64" s="6"/>
      <c r="I64" s="53"/>
    </row>
    <row r="65" spans="1:9" ht="51" customHeight="1">
      <c r="A65" s="48">
        <v>42</v>
      </c>
      <c r="B65" s="42" t="s">
        <v>199</v>
      </c>
      <c r="C65" s="42" t="s">
        <v>790</v>
      </c>
      <c r="D65" s="49" t="s">
        <v>767</v>
      </c>
      <c r="E65" s="42" t="s">
        <v>571</v>
      </c>
      <c r="F65" s="42" t="s">
        <v>242</v>
      </c>
      <c r="G65" s="42"/>
      <c r="H65" s="43" t="s">
        <v>242</v>
      </c>
      <c r="I65" s="59" t="s">
        <v>1159</v>
      </c>
    </row>
    <row r="66" spans="1:9" ht="12" customHeight="1">
      <c r="A66" s="51">
        <v>42</v>
      </c>
      <c r="B66" s="6" t="s">
        <v>199</v>
      </c>
      <c r="C66" s="6" t="s">
        <v>790</v>
      </c>
      <c r="D66" s="52" t="s">
        <v>572</v>
      </c>
      <c r="E66" s="6" t="s">
        <v>573</v>
      </c>
      <c r="F66" s="6" t="s">
        <v>242</v>
      </c>
      <c r="G66" s="6" t="s">
        <v>576</v>
      </c>
      <c r="H66" s="6" t="s">
        <v>241</v>
      </c>
      <c r="I66" s="53"/>
    </row>
    <row r="67" spans="1:9" ht="12" customHeight="1">
      <c r="A67" s="48">
        <v>42</v>
      </c>
      <c r="B67" s="42" t="s">
        <v>199</v>
      </c>
      <c r="C67" s="42" t="s">
        <v>790</v>
      </c>
      <c r="D67" s="49" t="s">
        <v>572</v>
      </c>
      <c r="E67" s="42" t="s">
        <v>573</v>
      </c>
      <c r="F67" s="42" t="s">
        <v>242</v>
      </c>
      <c r="G67" s="42" t="s">
        <v>579</v>
      </c>
      <c r="H67" s="42" t="s">
        <v>241</v>
      </c>
      <c r="I67" s="50"/>
    </row>
    <row r="68" spans="1:9" ht="12" customHeight="1">
      <c r="A68" s="51">
        <v>42</v>
      </c>
      <c r="B68" s="6" t="s">
        <v>199</v>
      </c>
      <c r="C68" s="6" t="s">
        <v>790</v>
      </c>
      <c r="D68" s="52" t="s">
        <v>572</v>
      </c>
      <c r="E68" s="6" t="s">
        <v>573</v>
      </c>
      <c r="F68" s="6" t="s">
        <v>242</v>
      </c>
      <c r="G68" s="6" t="s">
        <v>577</v>
      </c>
      <c r="H68" s="6" t="s">
        <v>241</v>
      </c>
      <c r="I68" s="53"/>
    </row>
    <row r="69" spans="1:9" ht="12" customHeight="1">
      <c r="A69" s="48">
        <v>42</v>
      </c>
      <c r="B69" s="42" t="s">
        <v>199</v>
      </c>
      <c r="C69" s="42" t="s">
        <v>790</v>
      </c>
      <c r="D69" s="49" t="s">
        <v>572</v>
      </c>
      <c r="E69" s="42" t="s">
        <v>573</v>
      </c>
      <c r="F69" s="42" t="s">
        <v>242</v>
      </c>
      <c r="G69" s="42" t="s">
        <v>578</v>
      </c>
      <c r="H69" s="42" t="s">
        <v>241</v>
      </c>
      <c r="I69" s="50"/>
    </row>
    <row r="70" spans="1:9" ht="12" customHeight="1">
      <c r="A70" s="51">
        <v>42</v>
      </c>
      <c r="B70" s="6" t="s">
        <v>199</v>
      </c>
      <c r="C70" s="6" t="s">
        <v>790</v>
      </c>
      <c r="D70" s="52" t="s">
        <v>572</v>
      </c>
      <c r="E70" s="6" t="s">
        <v>573</v>
      </c>
      <c r="F70" s="6" t="s">
        <v>242</v>
      </c>
      <c r="G70" s="6" t="s">
        <v>574</v>
      </c>
      <c r="H70" s="6" t="s">
        <v>241</v>
      </c>
      <c r="I70" s="53"/>
    </row>
    <row r="71" spans="1:9" ht="12" customHeight="1">
      <c r="A71" s="48">
        <v>42</v>
      </c>
      <c r="B71" s="42" t="s">
        <v>199</v>
      </c>
      <c r="C71" s="42" t="s">
        <v>790</v>
      </c>
      <c r="D71" s="49" t="s">
        <v>572</v>
      </c>
      <c r="E71" s="42" t="s">
        <v>573</v>
      </c>
      <c r="F71" s="42" t="s">
        <v>242</v>
      </c>
      <c r="G71" s="42" t="s">
        <v>575</v>
      </c>
      <c r="H71" s="42" t="s">
        <v>241</v>
      </c>
      <c r="I71" s="50"/>
    </row>
    <row r="72" spans="1:9" ht="12" customHeight="1">
      <c r="A72" s="51">
        <v>42</v>
      </c>
      <c r="B72" s="6" t="s">
        <v>199</v>
      </c>
      <c r="C72" s="6" t="s">
        <v>790</v>
      </c>
      <c r="D72" s="52" t="s">
        <v>580</v>
      </c>
      <c r="E72" s="6" t="s">
        <v>581</v>
      </c>
      <c r="F72" s="6" t="s">
        <v>241</v>
      </c>
      <c r="G72" s="6"/>
      <c r="H72" s="6"/>
      <c r="I72" s="53"/>
    </row>
    <row r="73" spans="1:9" ht="12" customHeight="1">
      <c r="A73" s="48">
        <v>42</v>
      </c>
      <c r="B73" s="42" t="s">
        <v>199</v>
      </c>
      <c r="C73" s="42" t="s">
        <v>790</v>
      </c>
      <c r="D73" s="49" t="s">
        <v>499</v>
      </c>
      <c r="E73" s="42" t="s">
        <v>604</v>
      </c>
      <c r="F73" s="42" t="s">
        <v>242</v>
      </c>
      <c r="G73" s="42"/>
      <c r="H73" s="42" t="s">
        <v>242</v>
      </c>
      <c r="I73" s="58" t="s">
        <v>1259</v>
      </c>
    </row>
    <row r="74" spans="1:9" ht="12" customHeight="1">
      <c r="A74" s="51">
        <v>42</v>
      </c>
      <c r="B74" s="6" t="s">
        <v>199</v>
      </c>
      <c r="C74" s="6" t="s">
        <v>790</v>
      </c>
      <c r="D74" s="52" t="s">
        <v>773</v>
      </c>
      <c r="E74" s="6" t="s">
        <v>582</v>
      </c>
      <c r="F74" s="6" t="s">
        <v>241</v>
      </c>
      <c r="G74" s="6"/>
      <c r="H74" s="6"/>
      <c r="I74" s="53"/>
    </row>
    <row r="75" spans="1:9" ht="12" customHeight="1">
      <c r="A75" s="48">
        <v>42</v>
      </c>
      <c r="B75" s="42" t="s">
        <v>199</v>
      </c>
      <c r="C75" s="42" t="s">
        <v>790</v>
      </c>
      <c r="D75" s="49" t="s">
        <v>583</v>
      </c>
      <c r="E75" s="42" t="s">
        <v>584</v>
      </c>
      <c r="F75" s="42" t="s">
        <v>241</v>
      </c>
      <c r="G75" s="42"/>
      <c r="H75" s="42"/>
      <c r="I75" s="50"/>
    </row>
    <row r="76" spans="1:9" ht="12" customHeight="1">
      <c r="A76" s="51">
        <v>42</v>
      </c>
      <c r="B76" s="6" t="s">
        <v>199</v>
      </c>
      <c r="C76" s="6" t="s">
        <v>790</v>
      </c>
      <c r="D76" s="52" t="s">
        <v>777</v>
      </c>
      <c r="E76" s="6" t="s">
        <v>585</v>
      </c>
      <c r="F76" s="6" t="s">
        <v>241</v>
      </c>
      <c r="G76" s="6"/>
      <c r="H76" s="6"/>
      <c r="I76" s="53"/>
    </row>
    <row r="77" spans="1:9" ht="12" customHeight="1">
      <c r="A77" s="48">
        <v>42</v>
      </c>
      <c r="B77" s="42" t="s">
        <v>199</v>
      </c>
      <c r="C77" s="42" t="s">
        <v>601</v>
      </c>
      <c r="D77" s="49" t="s">
        <v>758</v>
      </c>
      <c r="E77" s="42" t="s">
        <v>586</v>
      </c>
      <c r="F77" s="42" t="s">
        <v>241</v>
      </c>
      <c r="G77" s="42"/>
      <c r="H77" s="42"/>
      <c r="I77" s="50"/>
    </row>
    <row r="78" spans="1:9" ht="12" customHeight="1">
      <c r="A78" s="51">
        <v>42</v>
      </c>
      <c r="B78" s="6" t="s">
        <v>199</v>
      </c>
      <c r="C78" s="6" t="s">
        <v>601</v>
      </c>
      <c r="D78" s="52" t="s">
        <v>759</v>
      </c>
      <c r="E78" s="6" t="s">
        <v>587</v>
      </c>
      <c r="F78" s="6" t="s">
        <v>241</v>
      </c>
      <c r="G78" s="6"/>
      <c r="H78" s="6"/>
      <c r="I78" s="53"/>
    </row>
    <row r="79" spans="1:9" ht="12" customHeight="1">
      <c r="A79" s="48">
        <v>42</v>
      </c>
      <c r="B79" s="42" t="s">
        <v>199</v>
      </c>
      <c r="C79" s="42" t="s">
        <v>601</v>
      </c>
      <c r="D79" s="49" t="s">
        <v>760</v>
      </c>
      <c r="E79" s="42" t="s">
        <v>588</v>
      </c>
      <c r="F79" s="42" t="s">
        <v>241</v>
      </c>
      <c r="G79" s="42"/>
      <c r="H79" s="42"/>
      <c r="I79" s="50"/>
    </row>
    <row r="80" spans="1:9" ht="33" customHeight="1">
      <c r="A80" s="51">
        <v>42</v>
      </c>
      <c r="B80" s="6" t="s">
        <v>199</v>
      </c>
      <c r="C80" s="6" t="s">
        <v>601</v>
      </c>
      <c r="D80" s="52" t="s">
        <v>589</v>
      </c>
      <c r="E80" s="6" t="s">
        <v>590</v>
      </c>
      <c r="F80" s="6" t="s">
        <v>242</v>
      </c>
      <c r="G80" s="6"/>
      <c r="H80" s="6"/>
      <c r="I80" s="60" t="s">
        <v>1728</v>
      </c>
    </row>
    <row r="81" spans="1:9" ht="12" customHeight="1">
      <c r="A81" s="48">
        <v>42</v>
      </c>
      <c r="B81" s="42" t="s">
        <v>199</v>
      </c>
      <c r="C81" s="42" t="s">
        <v>601</v>
      </c>
      <c r="D81" s="49" t="s">
        <v>591</v>
      </c>
      <c r="E81" s="42" t="s">
        <v>592</v>
      </c>
      <c r="F81" s="42" t="s">
        <v>241</v>
      </c>
      <c r="G81" s="42"/>
      <c r="H81" s="42"/>
      <c r="I81" s="50"/>
    </row>
    <row r="82" spans="1:9" ht="12" customHeight="1">
      <c r="A82" s="51">
        <v>42</v>
      </c>
      <c r="B82" s="6" t="s">
        <v>199</v>
      </c>
      <c r="C82" s="6" t="s">
        <v>601</v>
      </c>
      <c r="D82" s="52" t="s">
        <v>764</v>
      </c>
      <c r="E82" s="6" t="s">
        <v>593</v>
      </c>
      <c r="F82" s="6" t="s">
        <v>241</v>
      </c>
      <c r="G82" s="6"/>
      <c r="H82" s="6"/>
      <c r="I82" s="53"/>
    </row>
    <row r="83" spans="1:9" ht="12" customHeight="1">
      <c r="A83" s="48">
        <v>42</v>
      </c>
      <c r="B83" s="42" t="s">
        <v>199</v>
      </c>
      <c r="C83" s="42" t="s">
        <v>601</v>
      </c>
      <c r="D83" s="49" t="s">
        <v>594</v>
      </c>
      <c r="E83" s="42" t="s">
        <v>595</v>
      </c>
      <c r="F83" s="42" t="s">
        <v>241</v>
      </c>
      <c r="G83" s="42"/>
      <c r="H83" s="42"/>
      <c r="I83" s="50"/>
    </row>
    <row r="84" spans="1:9" ht="12" customHeight="1">
      <c r="A84" s="51">
        <v>42</v>
      </c>
      <c r="B84" s="6" t="s">
        <v>199</v>
      </c>
      <c r="C84" s="6" t="s">
        <v>601</v>
      </c>
      <c r="D84" s="52" t="s">
        <v>596</v>
      </c>
      <c r="E84" s="6" t="s">
        <v>597</v>
      </c>
      <c r="F84" s="6" t="s">
        <v>241</v>
      </c>
      <c r="G84" s="6"/>
      <c r="H84" s="6"/>
      <c r="I84" s="53"/>
    </row>
    <row r="85" spans="1:9" ht="12" customHeight="1">
      <c r="A85" s="48">
        <v>42</v>
      </c>
      <c r="B85" s="42" t="s">
        <v>199</v>
      </c>
      <c r="C85" s="42" t="s">
        <v>601</v>
      </c>
      <c r="D85" s="49" t="s">
        <v>599</v>
      </c>
      <c r="E85" s="42" t="s">
        <v>600</v>
      </c>
      <c r="F85" s="42" t="s">
        <v>241</v>
      </c>
      <c r="G85" s="42"/>
      <c r="H85" s="42"/>
      <c r="I85" s="50"/>
    </row>
    <row r="86" spans="1:9" ht="12" customHeight="1">
      <c r="A86" s="51">
        <v>42</v>
      </c>
      <c r="B86" s="6" t="s">
        <v>199</v>
      </c>
      <c r="C86" s="6" t="s">
        <v>601</v>
      </c>
      <c r="D86" s="52" t="s">
        <v>500</v>
      </c>
      <c r="E86" s="6" t="s">
        <v>607</v>
      </c>
      <c r="F86" s="6" t="s">
        <v>241</v>
      </c>
      <c r="G86" s="6"/>
      <c r="H86" s="6"/>
      <c r="I86" s="53"/>
    </row>
    <row r="87" spans="1:9" ht="12" customHeight="1">
      <c r="A87" s="48">
        <v>42</v>
      </c>
      <c r="B87" s="42" t="s">
        <v>199</v>
      </c>
      <c r="C87" s="42" t="s">
        <v>601</v>
      </c>
      <c r="D87" s="49" t="s">
        <v>769</v>
      </c>
      <c r="E87" s="42" t="s">
        <v>601</v>
      </c>
      <c r="F87" s="42" t="s">
        <v>242</v>
      </c>
      <c r="G87" s="42" t="s">
        <v>602</v>
      </c>
      <c r="H87" s="42" t="s">
        <v>241</v>
      </c>
      <c r="I87" s="50"/>
    </row>
    <row r="88" spans="1:9" ht="12" customHeight="1">
      <c r="A88" s="51">
        <v>42</v>
      </c>
      <c r="B88" s="6" t="s">
        <v>199</v>
      </c>
      <c r="C88" s="6" t="s">
        <v>601</v>
      </c>
      <c r="D88" s="52" t="s">
        <v>772</v>
      </c>
      <c r="E88" s="6" t="s">
        <v>603</v>
      </c>
      <c r="F88" s="6" t="s">
        <v>241</v>
      </c>
      <c r="G88" s="6"/>
      <c r="H88" s="6"/>
      <c r="I88" s="53"/>
    </row>
    <row r="89" spans="1:9" ht="12" customHeight="1">
      <c r="A89" s="48">
        <v>43</v>
      </c>
      <c r="B89" s="42" t="s">
        <v>200</v>
      </c>
      <c r="C89" s="61" t="s">
        <v>795</v>
      </c>
      <c r="D89" s="49" t="s">
        <v>608</v>
      </c>
      <c r="E89" s="42" t="s">
        <v>609</v>
      </c>
      <c r="F89" s="42" t="s">
        <v>241</v>
      </c>
      <c r="G89" s="42"/>
      <c r="H89" s="42"/>
      <c r="I89" s="50"/>
    </row>
    <row r="90" spans="1:9" ht="12" customHeight="1">
      <c r="A90" s="51">
        <v>43</v>
      </c>
      <c r="B90" s="6" t="s">
        <v>200</v>
      </c>
      <c r="C90" s="62" t="s">
        <v>620</v>
      </c>
      <c r="D90" s="52" t="s">
        <v>610</v>
      </c>
      <c r="E90" s="6" t="s">
        <v>611</v>
      </c>
      <c r="F90" s="6" t="s">
        <v>241</v>
      </c>
      <c r="G90" s="6"/>
      <c r="H90" s="6"/>
      <c r="I90" s="53"/>
    </row>
    <row r="91" spans="1:9" ht="12" customHeight="1">
      <c r="A91" s="48">
        <v>43</v>
      </c>
      <c r="B91" s="42" t="s">
        <v>200</v>
      </c>
      <c r="C91" s="61" t="s">
        <v>620</v>
      </c>
      <c r="D91" s="49" t="s">
        <v>612</v>
      </c>
      <c r="E91" s="42" t="s">
        <v>613</v>
      </c>
      <c r="F91" s="42" t="s">
        <v>241</v>
      </c>
      <c r="G91" s="42"/>
      <c r="H91" s="42"/>
      <c r="I91" s="50"/>
    </row>
    <row r="92" spans="1:9" ht="12" customHeight="1">
      <c r="A92" s="51">
        <v>43</v>
      </c>
      <c r="B92" s="6" t="s">
        <v>200</v>
      </c>
      <c r="C92" s="62" t="s">
        <v>620</v>
      </c>
      <c r="D92" s="52" t="s">
        <v>614</v>
      </c>
      <c r="E92" s="6" t="s">
        <v>615</v>
      </c>
      <c r="F92" s="6" t="s">
        <v>242</v>
      </c>
      <c r="G92" s="6" t="s">
        <v>616</v>
      </c>
      <c r="H92" s="6" t="s">
        <v>241</v>
      </c>
      <c r="I92" s="53"/>
    </row>
    <row r="93" spans="1:9" ht="12" customHeight="1">
      <c r="A93" s="48">
        <v>43</v>
      </c>
      <c r="B93" s="42" t="s">
        <v>200</v>
      </c>
      <c r="C93" s="61" t="s">
        <v>620</v>
      </c>
      <c r="D93" s="49" t="s">
        <v>614</v>
      </c>
      <c r="E93" s="42" t="s">
        <v>615</v>
      </c>
      <c r="F93" s="42" t="s">
        <v>242</v>
      </c>
      <c r="G93" s="42" t="s">
        <v>488</v>
      </c>
      <c r="H93" s="42" t="s">
        <v>241</v>
      </c>
      <c r="I93" s="50"/>
    </row>
    <row r="94" spans="1:9" ht="12" customHeight="1">
      <c r="A94" s="51">
        <v>43</v>
      </c>
      <c r="B94" s="6" t="s">
        <v>200</v>
      </c>
      <c r="C94" s="62" t="s">
        <v>620</v>
      </c>
      <c r="D94" s="52" t="s">
        <v>614</v>
      </c>
      <c r="E94" s="6" t="s">
        <v>615</v>
      </c>
      <c r="F94" s="6" t="s">
        <v>242</v>
      </c>
      <c r="G94" s="6" t="s">
        <v>617</v>
      </c>
      <c r="H94" s="6" t="s">
        <v>241</v>
      </c>
      <c r="I94" s="53"/>
    </row>
    <row r="95" spans="1:9" ht="12" customHeight="1">
      <c r="A95" s="48">
        <v>43</v>
      </c>
      <c r="B95" s="42" t="s">
        <v>200</v>
      </c>
      <c r="C95" s="61" t="s">
        <v>620</v>
      </c>
      <c r="D95" s="49" t="s">
        <v>614</v>
      </c>
      <c r="E95" s="42" t="s">
        <v>615</v>
      </c>
      <c r="F95" s="42" t="s">
        <v>242</v>
      </c>
      <c r="G95" s="42" t="s">
        <v>618</v>
      </c>
      <c r="H95" s="42" t="s">
        <v>241</v>
      </c>
      <c r="I95" s="50"/>
    </row>
    <row r="96" spans="1:9" ht="12" customHeight="1">
      <c r="A96" s="51">
        <v>43</v>
      </c>
      <c r="B96" s="6" t="s">
        <v>200</v>
      </c>
      <c r="C96" s="62" t="s">
        <v>620</v>
      </c>
      <c r="D96" s="52" t="s">
        <v>619</v>
      </c>
      <c r="E96" s="6" t="s">
        <v>620</v>
      </c>
      <c r="F96" s="6" t="s">
        <v>242</v>
      </c>
      <c r="G96" s="6" t="s">
        <v>621</v>
      </c>
      <c r="H96" s="6" t="s">
        <v>241</v>
      </c>
      <c r="I96" s="53"/>
    </row>
    <row r="97" spans="1:9" ht="12" customHeight="1">
      <c r="A97" s="48">
        <v>43</v>
      </c>
      <c r="B97" s="42" t="s">
        <v>200</v>
      </c>
      <c r="C97" s="61" t="s">
        <v>620</v>
      </c>
      <c r="D97" s="49" t="s">
        <v>622</v>
      </c>
      <c r="E97" s="42" t="s">
        <v>623</v>
      </c>
      <c r="F97" s="42" t="s">
        <v>242</v>
      </c>
      <c r="G97" s="42" t="s">
        <v>624</v>
      </c>
      <c r="H97" s="42" t="s">
        <v>241</v>
      </c>
      <c r="I97" s="50"/>
    </row>
    <row r="98" spans="1:9" ht="12" customHeight="1">
      <c r="A98" s="51">
        <v>43</v>
      </c>
      <c r="B98" s="6" t="s">
        <v>200</v>
      </c>
      <c r="C98" s="62" t="s">
        <v>620</v>
      </c>
      <c r="D98" s="52" t="s">
        <v>622</v>
      </c>
      <c r="E98" s="6" t="s">
        <v>623</v>
      </c>
      <c r="F98" s="6" t="s">
        <v>242</v>
      </c>
      <c r="G98" s="6" t="s">
        <v>625</v>
      </c>
      <c r="H98" s="6" t="s">
        <v>241</v>
      </c>
      <c r="I98" s="53"/>
    </row>
    <row r="99" spans="1:9" ht="12" customHeight="1">
      <c r="A99" s="48">
        <v>43</v>
      </c>
      <c r="B99" s="42" t="s">
        <v>200</v>
      </c>
      <c r="C99" s="61" t="s">
        <v>620</v>
      </c>
      <c r="D99" s="49" t="s">
        <v>622</v>
      </c>
      <c r="E99" s="42" t="s">
        <v>623</v>
      </c>
      <c r="F99" s="42" t="s">
        <v>242</v>
      </c>
      <c r="G99" s="42" t="s">
        <v>598</v>
      </c>
      <c r="H99" s="42" t="s">
        <v>241</v>
      </c>
      <c r="I99" s="50"/>
    </row>
    <row r="100" spans="1:9" ht="12" customHeight="1">
      <c r="A100" s="51">
        <v>43</v>
      </c>
      <c r="B100" s="6" t="s">
        <v>200</v>
      </c>
      <c r="C100" s="62" t="s">
        <v>620</v>
      </c>
      <c r="D100" s="52" t="s">
        <v>626</v>
      </c>
      <c r="E100" s="6" t="s">
        <v>627</v>
      </c>
      <c r="F100" s="6" t="s">
        <v>241</v>
      </c>
      <c r="G100" s="6"/>
      <c r="H100" s="6"/>
      <c r="I100" s="53"/>
    </row>
    <row r="101" spans="1:9" ht="12" customHeight="1">
      <c r="A101" s="48">
        <v>43</v>
      </c>
      <c r="B101" s="42" t="s">
        <v>200</v>
      </c>
      <c r="C101" s="61" t="s">
        <v>620</v>
      </c>
      <c r="D101" s="49" t="s">
        <v>628</v>
      </c>
      <c r="E101" s="42" t="s">
        <v>629</v>
      </c>
      <c r="F101" s="42" t="s">
        <v>241</v>
      </c>
      <c r="G101" s="42"/>
      <c r="H101" s="42"/>
      <c r="I101" s="50"/>
    </row>
    <row r="102" spans="1:9" ht="12" customHeight="1">
      <c r="A102" s="51">
        <v>43</v>
      </c>
      <c r="B102" s="6" t="s">
        <v>200</v>
      </c>
      <c r="C102" s="62" t="s">
        <v>620</v>
      </c>
      <c r="D102" s="52" t="s">
        <v>630</v>
      </c>
      <c r="E102" s="6" t="s">
        <v>631</v>
      </c>
      <c r="F102" s="6" t="s">
        <v>241</v>
      </c>
      <c r="G102" s="6"/>
      <c r="H102" s="6"/>
      <c r="I102" s="53"/>
    </row>
    <row r="103" spans="1:9" ht="12" customHeight="1">
      <c r="A103" s="48">
        <v>43</v>
      </c>
      <c r="B103" s="42" t="s">
        <v>200</v>
      </c>
      <c r="C103" s="61" t="s">
        <v>620</v>
      </c>
      <c r="D103" s="49" t="s">
        <v>632</v>
      </c>
      <c r="E103" s="42" t="s">
        <v>633</v>
      </c>
      <c r="F103" s="42" t="s">
        <v>241</v>
      </c>
      <c r="G103" s="42"/>
      <c r="H103" s="42"/>
      <c r="I103" s="50"/>
    </row>
    <row r="104" spans="1:9" ht="12" customHeight="1">
      <c r="A104" s="51">
        <v>43</v>
      </c>
      <c r="B104" s="6" t="s">
        <v>200</v>
      </c>
      <c r="C104" s="62" t="s">
        <v>620</v>
      </c>
      <c r="D104" s="52" t="s">
        <v>635</v>
      </c>
      <c r="E104" s="6" t="s">
        <v>636</v>
      </c>
      <c r="F104" s="6" t="s">
        <v>241</v>
      </c>
      <c r="G104" s="6"/>
      <c r="H104" s="6"/>
      <c r="I104" s="53"/>
    </row>
    <row r="105" spans="1:9" ht="12" customHeight="1">
      <c r="A105" s="48">
        <v>43</v>
      </c>
      <c r="B105" s="42" t="s">
        <v>200</v>
      </c>
      <c r="C105" s="61" t="s">
        <v>620</v>
      </c>
      <c r="D105" s="49" t="s">
        <v>667</v>
      </c>
      <c r="E105" s="42" t="s">
        <v>668</v>
      </c>
      <c r="F105" s="42" t="s">
        <v>241</v>
      </c>
      <c r="G105" s="42"/>
      <c r="H105" s="42"/>
      <c r="I105" s="50"/>
    </row>
    <row r="106" spans="1:9" ht="12" customHeight="1">
      <c r="A106" s="51">
        <v>43</v>
      </c>
      <c r="B106" s="6" t="s">
        <v>200</v>
      </c>
      <c r="C106" s="62" t="s">
        <v>795</v>
      </c>
      <c r="D106" s="52" t="s">
        <v>637</v>
      </c>
      <c r="E106" s="6" t="s">
        <v>638</v>
      </c>
      <c r="F106" s="6" t="s">
        <v>241</v>
      </c>
      <c r="G106" s="6"/>
      <c r="H106" s="6"/>
      <c r="I106" s="53"/>
    </row>
    <row r="107" spans="1:9" ht="12" customHeight="1">
      <c r="A107" s="48">
        <v>43</v>
      </c>
      <c r="B107" s="42" t="s">
        <v>200</v>
      </c>
      <c r="C107" s="61" t="s">
        <v>795</v>
      </c>
      <c r="D107" s="49" t="s">
        <v>639</v>
      </c>
      <c r="E107" s="42" t="s">
        <v>640</v>
      </c>
      <c r="F107" s="42" t="s">
        <v>241</v>
      </c>
      <c r="G107" s="42"/>
      <c r="H107" s="42"/>
      <c r="I107" s="50"/>
    </row>
    <row r="108" spans="1:9" ht="12" customHeight="1">
      <c r="A108" s="51">
        <v>43</v>
      </c>
      <c r="B108" s="6" t="s">
        <v>200</v>
      </c>
      <c r="C108" s="62" t="s">
        <v>795</v>
      </c>
      <c r="D108" s="52" t="s">
        <v>641</v>
      </c>
      <c r="E108" s="6" t="s">
        <v>605</v>
      </c>
      <c r="F108" s="6" t="s">
        <v>242</v>
      </c>
      <c r="G108" s="6" t="s">
        <v>642</v>
      </c>
      <c r="H108" s="6" t="s">
        <v>241</v>
      </c>
      <c r="I108" s="53"/>
    </row>
    <row r="109" spans="1:9" ht="12" customHeight="1">
      <c r="A109" s="48">
        <v>43</v>
      </c>
      <c r="B109" s="42" t="s">
        <v>200</v>
      </c>
      <c r="C109" s="61" t="s">
        <v>795</v>
      </c>
      <c r="D109" s="49" t="s">
        <v>641</v>
      </c>
      <c r="E109" s="42" t="s">
        <v>605</v>
      </c>
      <c r="F109" s="42" t="s">
        <v>242</v>
      </c>
      <c r="G109" s="42" t="s">
        <v>643</v>
      </c>
      <c r="H109" s="42" t="s">
        <v>241</v>
      </c>
      <c r="I109" s="50"/>
    </row>
    <row r="110" spans="1:9" ht="12" customHeight="1">
      <c r="A110" s="51">
        <v>43</v>
      </c>
      <c r="B110" s="6" t="s">
        <v>200</v>
      </c>
      <c r="C110" s="62" t="s">
        <v>795</v>
      </c>
      <c r="D110" s="52" t="s">
        <v>641</v>
      </c>
      <c r="E110" s="6" t="s">
        <v>605</v>
      </c>
      <c r="F110" s="6" t="s">
        <v>242</v>
      </c>
      <c r="G110" s="6" t="s">
        <v>644</v>
      </c>
      <c r="H110" s="6" t="s">
        <v>241</v>
      </c>
      <c r="I110" s="53"/>
    </row>
    <row r="111" spans="1:9" ht="12" customHeight="1">
      <c r="A111" s="48">
        <v>43</v>
      </c>
      <c r="B111" s="42" t="s">
        <v>200</v>
      </c>
      <c r="C111" s="61" t="s">
        <v>795</v>
      </c>
      <c r="D111" s="49" t="s">
        <v>641</v>
      </c>
      <c r="E111" s="42" t="s">
        <v>605</v>
      </c>
      <c r="F111" s="42" t="s">
        <v>242</v>
      </c>
      <c r="G111" s="42" t="s">
        <v>645</v>
      </c>
      <c r="H111" s="42" t="s">
        <v>241</v>
      </c>
      <c r="I111" s="50"/>
    </row>
    <row r="112" spans="1:9" ht="12" customHeight="1">
      <c r="A112" s="51">
        <v>43</v>
      </c>
      <c r="B112" s="6" t="s">
        <v>200</v>
      </c>
      <c r="C112" s="62" t="s">
        <v>795</v>
      </c>
      <c r="D112" s="52" t="s">
        <v>646</v>
      </c>
      <c r="E112" s="6" t="s">
        <v>647</v>
      </c>
      <c r="F112" s="6" t="s">
        <v>241</v>
      </c>
      <c r="G112" s="6"/>
      <c r="H112" s="6"/>
      <c r="I112" s="53"/>
    </row>
    <row r="113" spans="1:9" ht="12" customHeight="1">
      <c r="A113" s="48">
        <v>43</v>
      </c>
      <c r="B113" s="42" t="s">
        <v>200</v>
      </c>
      <c r="C113" s="61" t="s">
        <v>795</v>
      </c>
      <c r="D113" s="49" t="s">
        <v>648</v>
      </c>
      <c r="E113" s="42" t="s">
        <v>649</v>
      </c>
      <c r="F113" s="42" t="s">
        <v>241</v>
      </c>
      <c r="G113" s="42"/>
      <c r="H113" s="42"/>
      <c r="I113" s="50"/>
    </row>
    <row r="114" spans="1:9" ht="12" customHeight="1">
      <c r="A114" s="51">
        <v>43</v>
      </c>
      <c r="B114" s="6" t="s">
        <v>200</v>
      </c>
      <c r="C114" s="62" t="s">
        <v>795</v>
      </c>
      <c r="D114" s="52" t="s">
        <v>650</v>
      </c>
      <c r="E114" s="6" t="s">
        <v>651</v>
      </c>
      <c r="F114" s="6" t="s">
        <v>241</v>
      </c>
      <c r="G114" s="6"/>
      <c r="H114" s="6"/>
      <c r="I114" s="53"/>
    </row>
    <row r="115" spans="1:9" ht="12" customHeight="1">
      <c r="A115" s="48">
        <v>43</v>
      </c>
      <c r="B115" s="42" t="s">
        <v>200</v>
      </c>
      <c r="C115" s="61" t="s">
        <v>795</v>
      </c>
      <c r="D115" s="49" t="s">
        <v>652</v>
      </c>
      <c r="E115" s="42" t="s">
        <v>653</v>
      </c>
      <c r="F115" s="42" t="s">
        <v>241</v>
      </c>
      <c r="G115" s="42"/>
      <c r="H115" s="42"/>
      <c r="I115" s="50"/>
    </row>
    <row r="116" spans="1:9" ht="12" customHeight="1">
      <c r="A116" s="51">
        <v>43</v>
      </c>
      <c r="B116" s="6" t="s">
        <v>200</v>
      </c>
      <c r="C116" s="62" t="s">
        <v>795</v>
      </c>
      <c r="D116" s="52" t="s">
        <v>654</v>
      </c>
      <c r="E116" s="6" t="s">
        <v>655</v>
      </c>
      <c r="F116" s="6" t="s">
        <v>241</v>
      </c>
      <c r="G116" s="6"/>
      <c r="H116" s="6"/>
      <c r="I116" s="53"/>
    </row>
    <row r="117" spans="1:9" ht="12" customHeight="1">
      <c r="A117" s="48">
        <v>43</v>
      </c>
      <c r="B117" s="42" t="s">
        <v>200</v>
      </c>
      <c r="C117" s="61" t="s">
        <v>795</v>
      </c>
      <c r="D117" s="49" t="s">
        <v>656</v>
      </c>
      <c r="E117" s="42" t="s">
        <v>657</v>
      </c>
      <c r="F117" s="42" t="s">
        <v>241</v>
      </c>
      <c r="G117" s="42"/>
      <c r="H117" s="42"/>
      <c r="I117" s="50"/>
    </row>
    <row r="118" spans="1:9" ht="12" customHeight="1">
      <c r="A118" s="51">
        <v>43</v>
      </c>
      <c r="B118" s="6" t="s">
        <v>200</v>
      </c>
      <c r="C118" s="62" t="s">
        <v>795</v>
      </c>
      <c r="D118" s="52" t="s">
        <v>659</v>
      </c>
      <c r="E118" s="6" t="s">
        <v>660</v>
      </c>
      <c r="F118" s="6" t="s">
        <v>241</v>
      </c>
      <c r="G118" s="6"/>
      <c r="H118" s="6"/>
      <c r="I118" s="53"/>
    </row>
    <row r="119" spans="1:9" ht="12" customHeight="1">
      <c r="A119" s="48">
        <v>43</v>
      </c>
      <c r="B119" s="42" t="s">
        <v>200</v>
      </c>
      <c r="C119" s="61" t="s">
        <v>795</v>
      </c>
      <c r="D119" s="49" t="s">
        <v>661</v>
      </c>
      <c r="E119" s="42" t="s">
        <v>662</v>
      </c>
      <c r="F119" s="42" t="s">
        <v>242</v>
      </c>
      <c r="G119" s="42" t="s">
        <v>663</v>
      </c>
      <c r="H119" s="42" t="s">
        <v>241</v>
      </c>
      <c r="I119" s="50"/>
    </row>
    <row r="120" spans="1:9" ht="12" customHeight="1">
      <c r="A120" s="51">
        <v>43</v>
      </c>
      <c r="B120" s="6" t="s">
        <v>200</v>
      </c>
      <c r="C120" s="62" t="s">
        <v>795</v>
      </c>
      <c r="D120" s="52" t="s">
        <v>661</v>
      </c>
      <c r="E120" s="6" t="s">
        <v>662</v>
      </c>
      <c r="F120" s="6" t="s">
        <v>242</v>
      </c>
      <c r="G120" s="6" t="s">
        <v>664</v>
      </c>
      <c r="H120" s="6" t="s">
        <v>241</v>
      </c>
      <c r="I120" s="53"/>
    </row>
    <row r="121" spans="1:9" ht="12" customHeight="1">
      <c r="A121" s="48">
        <v>43</v>
      </c>
      <c r="B121" s="42" t="s">
        <v>200</v>
      </c>
      <c r="C121" s="61" t="s">
        <v>795</v>
      </c>
      <c r="D121" s="49" t="s">
        <v>665</v>
      </c>
      <c r="E121" s="42" t="s">
        <v>662</v>
      </c>
      <c r="F121" s="42" t="s">
        <v>242</v>
      </c>
      <c r="G121" s="42" t="s">
        <v>510</v>
      </c>
      <c r="H121" s="42" t="s">
        <v>241</v>
      </c>
      <c r="I121" s="50"/>
    </row>
    <row r="122" spans="1:9" ht="12" customHeight="1">
      <c r="A122" s="51">
        <v>43</v>
      </c>
      <c r="B122" s="6" t="s">
        <v>200</v>
      </c>
      <c r="C122" s="62" t="s">
        <v>795</v>
      </c>
      <c r="D122" s="52" t="s">
        <v>796</v>
      </c>
      <c r="E122" s="6" t="s">
        <v>662</v>
      </c>
      <c r="F122" s="6" t="s">
        <v>242</v>
      </c>
      <c r="G122" s="6" t="s">
        <v>798</v>
      </c>
      <c r="H122" s="6" t="s">
        <v>242</v>
      </c>
      <c r="I122" s="53" t="s">
        <v>1987</v>
      </c>
    </row>
    <row r="123" spans="1:9" ht="12" customHeight="1">
      <c r="A123" s="48">
        <v>43</v>
      </c>
      <c r="B123" s="42" t="s">
        <v>200</v>
      </c>
      <c r="C123" s="61" t="s">
        <v>795</v>
      </c>
      <c r="D123" s="49" t="s">
        <v>665</v>
      </c>
      <c r="E123" s="42" t="s">
        <v>666</v>
      </c>
      <c r="F123" s="42" t="s">
        <v>241</v>
      </c>
      <c r="G123" s="42"/>
      <c r="H123" s="42"/>
      <c r="I123" s="50"/>
    </row>
    <row r="124" spans="1:9" ht="12" customHeight="1">
      <c r="A124" s="51">
        <v>43</v>
      </c>
      <c r="B124" s="6" t="s">
        <v>200</v>
      </c>
      <c r="C124" s="62" t="s">
        <v>780</v>
      </c>
      <c r="D124" s="52" t="s">
        <v>69</v>
      </c>
      <c r="E124" s="6" t="s">
        <v>70</v>
      </c>
      <c r="F124" s="6" t="s">
        <v>241</v>
      </c>
      <c r="G124" s="6"/>
      <c r="H124" s="6"/>
      <c r="I124" s="53"/>
    </row>
    <row r="125" spans="1:9" ht="12" customHeight="1">
      <c r="A125" s="48">
        <v>43</v>
      </c>
      <c r="B125" s="42" t="s">
        <v>200</v>
      </c>
      <c r="C125" s="61" t="s">
        <v>780</v>
      </c>
      <c r="D125" s="49" t="s">
        <v>669</v>
      </c>
      <c r="E125" s="42" t="s">
        <v>670</v>
      </c>
      <c r="F125" s="42" t="s">
        <v>241</v>
      </c>
      <c r="G125" s="42"/>
      <c r="H125" s="42"/>
      <c r="I125" s="50"/>
    </row>
    <row r="126" spans="1:9" ht="12" customHeight="1">
      <c r="A126" s="51">
        <v>43</v>
      </c>
      <c r="B126" s="6" t="s">
        <v>200</v>
      </c>
      <c r="C126" s="62" t="s">
        <v>780</v>
      </c>
      <c r="D126" s="52" t="s">
        <v>671</v>
      </c>
      <c r="E126" s="6" t="s">
        <v>672</v>
      </c>
      <c r="F126" s="6" t="s">
        <v>241</v>
      </c>
      <c r="G126" s="6"/>
      <c r="H126" s="6"/>
      <c r="I126" s="53"/>
    </row>
    <row r="127" spans="1:9" ht="12" customHeight="1">
      <c r="A127" s="48">
        <v>43</v>
      </c>
      <c r="B127" s="42" t="s">
        <v>200</v>
      </c>
      <c r="C127" s="61" t="s">
        <v>780</v>
      </c>
      <c r="D127" s="49" t="s">
        <v>673</v>
      </c>
      <c r="E127" s="42" t="s">
        <v>674</v>
      </c>
      <c r="F127" s="42" t="s">
        <v>241</v>
      </c>
      <c r="G127" s="42"/>
      <c r="H127" s="42"/>
      <c r="I127" s="50"/>
    </row>
    <row r="128" spans="1:9" ht="12" customHeight="1">
      <c r="A128" s="51">
        <v>43</v>
      </c>
      <c r="B128" s="6" t="s">
        <v>200</v>
      </c>
      <c r="C128" s="62" t="s">
        <v>780</v>
      </c>
      <c r="D128" s="52" t="s">
        <v>675</v>
      </c>
      <c r="E128" s="6" t="s">
        <v>676</v>
      </c>
      <c r="F128" s="6" t="s">
        <v>241</v>
      </c>
      <c r="G128" s="6"/>
      <c r="H128" s="6"/>
      <c r="I128" s="53"/>
    </row>
    <row r="129" spans="1:9" ht="12" customHeight="1">
      <c r="A129" s="48">
        <v>43</v>
      </c>
      <c r="B129" s="42" t="s">
        <v>200</v>
      </c>
      <c r="C129" s="61" t="s">
        <v>780</v>
      </c>
      <c r="D129" s="49" t="s">
        <v>677</v>
      </c>
      <c r="E129" s="42" t="s">
        <v>678</v>
      </c>
      <c r="F129" s="42" t="s">
        <v>241</v>
      </c>
      <c r="G129" s="42"/>
      <c r="H129" s="42"/>
      <c r="I129" s="50"/>
    </row>
    <row r="130" spans="1:9" ht="12" customHeight="1">
      <c r="A130" s="51">
        <v>43</v>
      </c>
      <c r="B130" s="6" t="s">
        <v>200</v>
      </c>
      <c r="C130" s="62" t="s">
        <v>780</v>
      </c>
      <c r="D130" s="52" t="s">
        <v>679</v>
      </c>
      <c r="E130" s="6" t="s">
        <v>680</v>
      </c>
      <c r="F130" s="6" t="s">
        <v>241</v>
      </c>
      <c r="G130" s="6"/>
      <c r="H130" s="6"/>
      <c r="I130" s="53"/>
    </row>
    <row r="131" spans="1:9" ht="12" customHeight="1">
      <c r="A131" s="48">
        <v>43</v>
      </c>
      <c r="B131" s="42" t="s">
        <v>200</v>
      </c>
      <c r="C131" s="61" t="s">
        <v>780</v>
      </c>
      <c r="D131" s="49" t="s">
        <v>681</v>
      </c>
      <c r="E131" s="42" t="s">
        <v>682</v>
      </c>
      <c r="F131" s="42" t="s">
        <v>241</v>
      </c>
      <c r="G131" s="42"/>
      <c r="H131" s="42"/>
      <c r="I131" s="50"/>
    </row>
    <row r="132" spans="1:9" ht="12" customHeight="1">
      <c r="A132" s="51">
        <v>43</v>
      </c>
      <c r="B132" s="6" t="s">
        <v>200</v>
      </c>
      <c r="C132" s="62" t="s">
        <v>780</v>
      </c>
      <c r="D132" s="52" t="s">
        <v>683</v>
      </c>
      <c r="E132" s="6" t="s">
        <v>684</v>
      </c>
      <c r="F132" s="6" t="s">
        <v>241</v>
      </c>
      <c r="G132" s="6"/>
      <c r="H132" s="6"/>
      <c r="I132" s="53"/>
    </row>
    <row r="133" spans="1:9" ht="12" customHeight="1">
      <c r="A133" s="48">
        <v>43</v>
      </c>
      <c r="B133" s="42" t="s">
        <v>200</v>
      </c>
      <c r="C133" s="61" t="s">
        <v>780</v>
      </c>
      <c r="D133" s="49" t="s">
        <v>685</v>
      </c>
      <c r="E133" s="42" t="s">
        <v>686</v>
      </c>
      <c r="F133" s="42" t="s">
        <v>241</v>
      </c>
      <c r="G133" s="42"/>
      <c r="H133" s="42"/>
      <c r="I133" s="50"/>
    </row>
    <row r="134" spans="1:9" ht="12" customHeight="1">
      <c r="A134" s="51">
        <v>43</v>
      </c>
      <c r="B134" s="6" t="s">
        <v>200</v>
      </c>
      <c r="C134" s="62" t="s">
        <v>780</v>
      </c>
      <c r="D134" s="52" t="s">
        <v>695</v>
      </c>
      <c r="E134" s="6" t="s">
        <v>696</v>
      </c>
      <c r="F134" s="6" t="s">
        <v>241</v>
      </c>
      <c r="G134" s="6"/>
      <c r="H134" s="6"/>
      <c r="I134" s="53"/>
    </row>
    <row r="135" spans="1:9" ht="12" customHeight="1">
      <c r="A135" s="48">
        <v>43</v>
      </c>
      <c r="B135" s="42" t="s">
        <v>200</v>
      </c>
      <c r="C135" s="61" t="s">
        <v>780</v>
      </c>
      <c r="D135" s="49" t="s">
        <v>697</v>
      </c>
      <c r="E135" s="42" t="s">
        <v>698</v>
      </c>
      <c r="F135" s="42" t="s">
        <v>241</v>
      </c>
      <c r="G135" s="42"/>
      <c r="H135" s="42"/>
      <c r="I135" s="50"/>
    </row>
    <row r="136" spans="1:9" ht="12" customHeight="1">
      <c r="A136" s="51">
        <v>43</v>
      </c>
      <c r="B136" s="6" t="s">
        <v>200</v>
      </c>
      <c r="C136" s="62" t="s">
        <v>780</v>
      </c>
      <c r="D136" s="52" t="s">
        <v>699</v>
      </c>
      <c r="E136" s="6" t="s">
        <v>700</v>
      </c>
      <c r="F136" s="6" t="s">
        <v>241</v>
      </c>
      <c r="G136" s="6"/>
      <c r="H136" s="6"/>
      <c r="I136" s="53"/>
    </row>
    <row r="137" spans="1:9" ht="12" customHeight="1">
      <c r="A137" s="48">
        <v>43</v>
      </c>
      <c r="B137" s="42" t="s">
        <v>200</v>
      </c>
      <c r="C137" s="61" t="s">
        <v>780</v>
      </c>
      <c r="D137" s="49" t="s">
        <v>701</v>
      </c>
      <c r="E137" s="42" t="s">
        <v>702</v>
      </c>
      <c r="F137" s="42" t="s">
        <v>241</v>
      </c>
      <c r="G137" s="42"/>
      <c r="H137" s="42"/>
      <c r="I137" s="50"/>
    </row>
    <row r="138" spans="1:9" ht="12" customHeight="1">
      <c r="A138" s="51">
        <v>43</v>
      </c>
      <c r="B138" s="6" t="s">
        <v>200</v>
      </c>
      <c r="C138" s="62" t="s">
        <v>780</v>
      </c>
      <c r="D138" s="52" t="s">
        <v>703</v>
      </c>
      <c r="E138" s="6" t="s">
        <v>704</v>
      </c>
      <c r="F138" s="6" t="s">
        <v>241</v>
      </c>
      <c r="G138" s="6"/>
      <c r="H138" s="6"/>
      <c r="I138" s="53"/>
    </row>
    <row r="139" spans="1:9" ht="12" customHeight="1">
      <c r="A139" s="48">
        <v>43</v>
      </c>
      <c r="B139" s="42" t="s">
        <v>200</v>
      </c>
      <c r="C139" s="61" t="s">
        <v>780</v>
      </c>
      <c r="D139" s="49" t="s">
        <v>705</v>
      </c>
      <c r="E139" s="42" t="s">
        <v>706</v>
      </c>
      <c r="F139" s="42" t="s">
        <v>241</v>
      </c>
      <c r="G139" s="42"/>
      <c r="H139" s="42"/>
      <c r="I139" s="50"/>
    </row>
    <row r="140" spans="1:9" ht="12" customHeight="1">
      <c r="A140" s="51">
        <v>43</v>
      </c>
      <c r="B140" s="6" t="s">
        <v>200</v>
      </c>
      <c r="C140" s="62" t="s">
        <v>780</v>
      </c>
      <c r="D140" s="52" t="s">
        <v>707</v>
      </c>
      <c r="E140" s="6" t="s">
        <v>708</v>
      </c>
      <c r="F140" s="6" t="s">
        <v>241</v>
      </c>
      <c r="G140" s="6"/>
      <c r="H140" s="6"/>
      <c r="I140" s="53"/>
    </row>
    <row r="141" spans="1:9" ht="12" customHeight="1">
      <c r="A141" s="48">
        <v>43</v>
      </c>
      <c r="B141" s="42" t="s">
        <v>200</v>
      </c>
      <c r="C141" s="61" t="s">
        <v>780</v>
      </c>
      <c r="D141" s="49" t="s">
        <v>709</v>
      </c>
      <c r="E141" s="42" t="s">
        <v>710</v>
      </c>
      <c r="F141" s="42" t="s">
        <v>241</v>
      </c>
      <c r="G141" s="42"/>
      <c r="H141" s="42"/>
      <c r="I141" s="50"/>
    </row>
    <row r="142" spans="1:9" ht="12" customHeight="1">
      <c r="A142" s="51">
        <v>44</v>
      </c>
      <c r="B142" s="6" t="s">
        <v>201</v>
      </c>
      <c r="C142" s="6" t="s">
        <v>779</v>
      </c>
      <c r="D142" s="52" t="s">
        <v>711</v>
      </c>
      <c r="E142" s="6" t="s">
        <v>712</v>
      </c>
      <c r="F142" s="6" t="s">
        <v>241</v>
      </c>
      <c r="G142" s="6"/>
      <c r="H142" s="6"/>
      <c r="I142" s="53"/>
    </row>
    <row r="143" spans="1:9" ht="12" customHeight="1">
      <c r="A143" s="48">
        <v>44</v>
      </c>
      <c r="B143" s="42" t="s">
        <v>201</v>
      </c>
      <c r="C143" s="42" t="s">
        <v>779</v>
      </c>
      <c r="D143" s="49" t="s">
        <v>713</v>
      </c>
      <c r="E143" s="42" t="s">
        <v>714</v>
      </c>
      <c r="F143" s="42" t="s">
        <v>241</v>
      </c>
      <c r="G143" s="42"/>
      <c r="H143" s="42"/>
      <c r="I143" s="50"/>
    </row>
    <row r="144" spans="1:9" ht="12" customHeight="1">
      <c r="A144" s="51">
        <v>44</v>
      </c>
      <c r="B144" s="6" t="s">
        <v>201</v>
      </c>
      <c r="C144" s="6" t="s">
        <v>779</v>
      </c>
      <c r="D144" s="52" t="s">
        <v>715</v>
      </c>
      <c r="E144" s="6" t="s">
        <v>716</v>
      </c>
      <c r="F144" s="6" t="s">
        <v>241</v>
      </c>
      <c r="G144" s="6"/>
      <c r="H144" s="6"/>
      <c r="I144" s="53"/>
    </row>
    <row r="145" spans="1:9" ht="12" customHeight="1">
      <c r="A145" s="48">
        <v>44</v>
      </c>
      <c r="B145" s="42" t="s">
        <v>201</v>
      </c>
      <c r="C145" s="42" t="s">
        <v>779</v>
      </c>
      <c r="D145" s="49" t="s">
        <v>717</v>
      </c>
      <c r="E145" s="42" t="s">
        <v>718</v>
      </c>
      <c r="F145" s="42" t="s">
        <v>241</v>
      </c>
      <c r="G145" s="42"/>
      <c r="H145" s="42"/>
      <c r="I145" s="50"/>
    </row>
    <row r="146" spans="1:9" ht="12" customHeight="1">
      <c r="A146" s="51">
        <v>44</v>
      </c>
      <c r="B146" s="6" t="s">
        <v>201</v>
      </c>
      <c r="C146" s="6" t="s">
        <v>756</v>
      </c>
      <c r="D146" s="52" t="s">
        <v>719</v>
      </c>
      <c r="E146" s="6" t="s">
        <v>720</v>
      </c>
      <c r="F146" s="6" t="s">
        <v>242</v>
      </c>
      <c r="G146" s="6" t="s">
        <v>720</v>
      </c>
      <c r="H146" s="6" t="s">
        <v>241</v>
      </c>
      <c r="I146" s="53"/>
    </row>
    <row r="147" spans="1:9" ht="12" customHeight="1">
      <c r="A147" s="48">
        <v>44</v>
      </c>
      <c r="B147" s="42" t="s">
        <v>201</v>
      </c>
      <c r="C147" s="42" t="s">
        <v>756</v>
      </c>
      <c r="D147" s="49" t="s">
        <v>719</v>
      </c>
      <c r="E147" s="42" t="s">
        <v>720</v>
      </c>
      <c r="F147" s="42" t="s">
        <v>242</v>
      </c>
      <c r="G147" s="42" t="s">
        <v>721</v>
      </c>
      <c r="H147" s="42" t="s">
        <v>241</v>
      </c>
      <c r="I147" s="50"/>
    </row>
    <row r="148" spans="1:9" ht="12" customHeight="1">
      <c r="A148" s="51">
        <v>44</v>
      </c>
      <c r="B148" s="6" t="s">
        <v>201</v>
      </c>
      <c r="C148" s="6" t="s">
        <v>756</v>
      </c>
      <c r="D148" s="52" t="s">
        <v>719</v>
      </c>
      <c r="E148" s="6" t="s">
        <v>720</v>
      </c>
      <c r="F148" s="6" t="s">
        <v>242</v>
      </c>
      <c r="G148" s="6" t="s">
        <v>722</v>
      </c>
      <c r="H148" s="6" t="s">
        <v>241</v>
      </c>
      <c r="I148" s="53"/>
    </row>
    <row r="149" spans="1:9" ht="12" customHeight="1">
      <c r="A149" s="48">
        <v>44</v>
      </c>
      <c r="B149" s="42" t="s">
        <v>201</v>
      </c>
      <c r="C149" s="42" t="s">
        <v>756</v>
      </c>
      <c r="D149" s="49" t="s">
        <v>719</v>
      </c>
      <c r="E149" s="42" t="s">
        <v>720</v>
      </c>
      <c r="F149" s="42" t="s">
        <v>242</v>
      </c>
      <c r="G149" s="42" t="s">
        <v>723</v>
      </c>
      <c r="H149" s="42" t="s">
        <v>241</v>
      </c>
      <c r="I149" s="50"/>
    </row>
    <row r="150" spans="1:9" ht="12" customHeight="1">
      <c r="A150" s="51">
        <v>44</v>
      </c>
      <c r="B150" s="6" t="s">
        <v>201</v>
      </c>
      <c r="C150" s="6" t="s">
        <v>756</v>
      </c>
      <c r="D150" s="52" t="s">
        <v>719</v>
      </c>
      <c r="E150" s="6" t="s">
        <v>720</v>
      </c>
      <c r="F150" s="6" t="s">
        <v>242</v>
      </c>
      <c r="G150" s="6" t="s">
        <v>724</v>
      </c>
      <c r="H150" s="6" t="s">
        <v>241</v>
      </c>
      <c r="I150" s="53"/>
    </row>
    <row r="151" spans="1:9" ht="12" customHeight="1">
      <c r="A151" s="48">
        <v>44</v>
      </c>
      <c r="B151" s="42" t="s">
        <v>201</v>
      </c>
      <c r="C151" s="42" t="s">
        <v>756</v>
      </c>
      <c r="D151" s="49" t="s">
        <v>719</v>
      </c>
      <c r="E151" s="42" t="s">
        <v>720</v>
      </c>
      <c r="F151" s="42" t="s">
        <v>242</v>
      </c>
      <c r="G151" s="42" t="s">
        <v>725</v>
      </c>
      <c r="H151" s="42" t="s">
        <v>241</v>
      </c>
      <c r="I151" s="50"/>
    </row>
    <row r="152" spans="1:9" ht="12" customHeight="1">
      <c r="A152" s="51">
        <v>44</v>
      </c>
      <c r="B152" s="6" t="s">
        <v>201</v>
      </c>
      <c r="C152" s="6" t="s">
        <v>756</v>
      </c>
      <c r="D152" s="52" t="s">
        <v>719</v>
      </c>
      <c r="E152" s="6" t="s">
        <v>720</v>
      </c>
      <c r="F152" s="6" t="s">
        <v>242</v>
      </c>
      <c r="G152" s="6" t="s">
        <v>726</v>
      </c>
      <c r="H152" s="6" t="s">
        <v>241</v>
      </c>
      <c r="I152" s="53"/>
    </row>
    <row r="153" spans="1:18" s="4" customFormat="1" ht="12" customHeight="1">
      <c r="A153" s="48">
        <v>44</v>
      </c>
      <c r="B153" s="42" t="s">
        <v>201</v>
      </c>
      <c r="C153" s="42" t="s">
        <v>756</v>
      </c>
      <c r="D153" s="49" t="s">
        <v>719</v>
      </c>
      <c r="E153" s="42" t="s">
        <v>720</v>
      </c>
      <c r="F153" s="42" t="s">
        <v>242</v>
      </c>
      <c r="G153" s="42" t="s">
        <v>792</v>
      </c>
      <c r="H153" s="42" t="s">
        <v>241</v>
      </c>
      <c r="I153" s="63"/>
      <c r="R153" s="9"/>
    </row>
    <row r="154" spans="1:9" ht="12" customHeight="1">
      <c r="A154" s="51">
        <v>44</v>
      </c>
      <c r="B154" s="6" t="s">
        <v>201</v>
      </c>
      <c r="C154" s="6" t="s">
        <v>756</v>
      </c>
      <c r="D154" s="52" t="s">
        <v>727</v>
      </c>
      <c r="E154" s="6" t="s">
        <v>728</v>
      </c>
      <c r="F154" s="6" t="s">
        <v>242</v>
      </c>
      <c r="G154" s="6" t="s">
        <v>729</v>
      </c>
      <c r="H154" s="6" t="s">
        <v>241</v>
      </c>
      <c r="I154" s="53"/>
    </row>
    <row r="155" spans="1:9" ht="12" customHeight="1">
      <c r="A155" s="48">
        <v>44</v>
      </c>
      <c r="B155" s="42" t="s">
        <v>201</v>
      </c>
      <c r="C155" s="42" t="s">
        <v>756</v>
      </c>
      <c r="D155" s="49" t="s">
        <v>727</v>
      </c>
      <c r="E155" s="42" t="s">
        <v>728</v>
      </c>
      <c r="F155" s="42" t="s">
        <v>242</v>
      </c>
      <c r="G155" s="42" t="s">
        <v>730</v>
      </c>
      <c r="H155" s="42" t="s">
        <v>241</v>
      </c>
      <c r="I155" s="50"/>
    </row>
    <row r="156" spans="1:9" ht="12" customHeight="1">
      <c r="A156" s="51">
        <v>44</v>
      </c>
      <c r="B156" s="6" t="s">
        <v>201</v>
      </c>
      <c r="C156" s="6" t="s">
        <v>756</v>
      </c>
      <c r="D156" s="52" t="s">
        <v>727</v>
      </c>
      <c r="E156" s="6" t="s">
        <v>728</v>
      </c>
      <c r="F156" s="6" t="s">
        <v>242</v>
      </c>
      <c r="G156" s="6" t="s">
        <v>731</v>
      </c>
      <c r="H156" s="6" t="s">
        <v>241</v>
      </c>
      <c r="I156" s="53"/>
    </row>
    <row r="157" spans="1:9" ht="12" customHeight="1">
      <c r="A157" s="48">
        <v>44</v>
      </c>
      <c r="B157" s="42" t="s">
        <v>201</v>
      </c>
      <c r="C157" s="42" t="s">
        <v>756</v>
      </c>
      <c r="D157" s="49" t="s">
        <v>727</v>
      </c>
      <c r="E157" s="42" t="s">
        <v>728</v>
      </c>
      <c r="F157" s="42" t="s">
        <v>242</v>
      </c>
      <c r="G157" s="42" t="s">
        <v>732</v>
      </c>
      <c r="H157" s="42" t="s">
        <v>241</v>
      </c>
      <c r="I157" s="50"/>
    </row>
    <row r="158" spans="1:9" ht="12" customHeight="1">
      <c r="A158" s="51">
        <v>44</v>
      </c>
      <c r="B158" s="6" t="s">
        <v>201</v>
      </c>
      <c r="C158" s="6" t="s">
        <v>756</v>
      </c>
      <c r="D158" s="52" t="s">
        <v>733</v>
      </c>
      <c r="E158" s="6" t="s">
        <v>734</v>
      </c>
      <c r="F158" s="6" t="s">
        <v>241</v>
      </c>
      <c r="G158" s="6"/>
      <c r="H158" s="6"/>
      <c r="I158" s="53"/>
    </row>
    <row r="159" spans="1:9" ht="12" customHeight="1">
      <c r="A159" s="48">
        <v>44</v>
      </c>
      <c r="B159" s="42" t="s">
        <v>201</v>
      </c>
      <c r="C159" s="42" t="s">
        <v>756</v>
      </c>
      <c r="D159" s="49" t="s">
        <v>735</v>
      </c>
      <c r="E159" s="42" t="s">
        <v>736</v>
      </c>
      <c r="F159" s="42" t="s">
        <v>241</v>
      </c>
      <c r="G159" s="42"/>
      <c r="H159" s="42"/>
      <c r="I159" s="50"/>
    </row>
    <row r="160" spans="1:9" ht="12" customHeight="1">
      <c r="A160" s="51">
        <v>44</v>
      </c>
      <c r="B160" s="6" t="s">
        <v>201</v>
      </c>
      <c r="C160" s="6" t="s">
        <v>756</v>
      </c>
      <c r="D160" s="52" t="s">
        <v>737</v>
      </c>
      <c r="E160" s="6" t="s">
        <v>738</v>
      </c>
      <c r="F160" s="6" t="s">
        <v>242</v>
      </c>
      <c r="G160" s="6" t="s">
        <v>739</v>
      </c>
      <c r="H160" s="6" t="s">
        <v>241</v>
      </c>
      <c r="I160" s="53"/>
    </row>
    <row r="161" spans="1:9" ht="12" customHeight="1">
      <c r="A161" s="48">
        <v>44</v>
      </c>
      <c r="B161" s="42" t="s">
        <v>201</v>
      </c>
      <c r="C161" s="42" t="s">
        <v>756</v>
      </c>
      <c r="D161" s="49" t="s">
        <v>737</v>
      </c>
      <c r="E161" s="42" t="s">
        <v>738</v>
      </c>
      <c r="F161" s="42" t="s">
        <v>242</v>
      </c>
      <c r="G161" s="42" t="s">
        <v>740</v>
      </c>
      <c r="H161" s="42" t="s">
        <v>241</v>
      </c>
      <c r="I161" s="50"/>
    </row>
    <row r="162" spans="1:9" ht="12" customHeight="1">
      <c r="A162" s="51">
        <v>44</v>
      </c>
      <c r="B162" s="6" t="s">
        <v>201</v>
      </c>
      <c r="C162" s="6" t="s">
        <v>756</v>
      </c>
      <c r="D162" s="52" t="s">
        <v>741</v>
      </c>
      <c r="E162" s="6" t="s">
        <v>742</v>
      </c>
      <c r="F162" s="6" t="s">
        <v>241</v>
      </c>
      <c r="G162" s="6"/>
      <c r="H162" s="6"/>
      <c r="I162" s="53"/>
    </row>
    <row r="163" spans="1:9" ht="12" customHeight="1">
      <c r="A163" s="48">
        <v>44</v>
      </c>
      <c r="B163" s="42" t="s">
        <v>201</v>
      </c>
      <c r="C163" s="42" t="s">
        <v>756</v>
      </c>
      <c r="D163" s="49" t="s">
        <v>743</v>
      </c>
      <c r="E163" s="42" t="s">
        <v>744</v>
      </c>
      <c r="F163" s="42" t="s">
        <v>241</v>
      </c>
      <c r="G163" s="42"/>
      <c r="H163" s="42"/>
      <c r="I163" s="50"/>
    </row>
    <row r="164" spans="1:9" ht="12" customHeight="1">
      <c r="A164" s="51">
        <v>44</v>
      </c>
      <c r="B164" s="6" t="s">
        <v>201</v>
      </c>
      <c r="C164" s="6" t="s">
        <v>756</v>
      </c>
      <c r="D164" s="52" t="s">
        <v>745</v>
      </c>
      <c r="E164" s="6" t="s">
        <v>746</v>
      </c>
      <c r="F164" s="6" t="s">
        <v>241</v>
      </c>
      <c r="G164" s="6"/>
      <c r="H164" s="6"/>
      <c r="I164" s="53"/>
    </row>
    <row r="165" spans="1:9" ht="12" customHeight="1">
      <c r="A165" s="48">
        <v>44</v>
      </c>
      <c r="B165" s="42" t="s">
        <v>201</v>
      </c>
      <c r="C165" s="42" t="s">
        <v>756</v>
      </c>
      <c r="D165" s="49" t="s">
        <v>747</v>
      </c>
      <c r="E165" s="42" t="s">
        <v>748</v>
      </c>
      <c r="F165" s="42" t="s">
        <v>242</v>
      </c>
      <c r="G165" s="42" t="s">
        <v>748</v>
      </c>
      <c r="H165" s="42" t="s">
        <v>241</v>
      </c>
      <c r="I165" s="50"/>
    </row>
    <row r="166" spans="1:9" ht="12" customHeight="1">
      <c r="A166" s="51">
        <v>44</v>
      </c>
      <c r="B166" s="6" t="s">
        <v>201</v>
      </c>
      <c r="C166" s="6" t="s">
        <v>756</v>
      </c>
      <c r="D166" s="52" t="s">
        <v>747</v>
      </c>
      <c r="E166" s="6" t="s">
        <v>748</v>
      </c>
      <c r="F166" s="6" t="s">
        <v>242</v>
      </c>
      <c r="G166" s="6" t="s">
        <v>749</v>
      </c>
      <c r="H166" s="6" t="s">
        <v>241</v>
      </c>
      <c r="I166" s="53"/>
    </row>
    <row r="167" spans="1:9" ht="12" customHeight="1">
      <c r="A167" s="48">
        <v>44</v>
      </c>
      <c r="B167" s="42" t="s">
        <v>201</v>
      </c>
      <c r="C167" s="42" t="s">
        <v>756</v>
      </c>
      <c r="D167" s="49" t="s">
        <v>750</v>
      </c>
      <c r="E167" s="42" t="s">
        <v>751</v>
      </c>
      <c r="F167" s="42" t="s">
        <v>241</v>
      </c>
      <c r="G167" s="42"/>
      <c r="H167" s="42"/>
      <c r="I167" s="50"/>
    </row>
    <row r="168" spans="1:9" ht="12" customHeight="1">
      <c r="A168" s="51">
        <v>44</v>
      </c>
      <c r="B168" s="6" t="s">
        <v>201</v>
      </c>
      <c r="C168" s="6" t="s">
        <v>756</v>
      </c>
      <c r="D168" s="52" t="s">
        <v>753</v>
      </c>
      <c r="E168" s="6" t="s">
        <v>1990</v>
      </c>
      <c r="F168" s="6" t="s">
        <v>241</v>
      </c>
      <c r="G168" s="6"/>
      <c r="H168" s="6"/>
      <c r="I168" s="53"/>
    </row>
    <row r="169" spans="1:9" ht="12" customHeight="1">
      <c r="A169" s="48">
        <v>44</v>
      </c>
      <c r="B169" s="42" t="s">
        <v>201</v>
      </c>
      <c r="C169" s="42" t="s">
        <v>756</v>
      </c>
      <c r="D169" s="49" t="s">
        <v>754</v>
      </c>
      <c r="E169" s="42" t="s">
        <v>1991</v>
      </c>
      <c r="F169" s="42" t="s">
        <v>241</v>
      </c>
      <c r="G169" s="42"/>
      <c r="H169" s="42"/>
      <c r="I169" s="50"/>
    </row>
    <row r="170" spans="1:9" ht="12" customHeight="1">
      <c r="A170" s="51">
        <v>44</v>
      </c>
      <c r="B170" s="6" t="s">
        <v>201</v>
      </c>
      <c r="C170" s="6" t="s">
        <v>756</v>
      </c>
      <c r="D170" s="52" t="s">
        <v>755</v>
      </c>
      <c r="E170" s="6" t="s">
        <v>756</v>
      </c>
      <c r="F170" s="6" t="s">
        <v>242</v>
      </c>
      <c r="G170" s="6" t="s">
        <v>0</v>
      </c>
      <c r="H170" s="6" t="s">
        <v>241</v>
      </c>
      <c r="I170" s="53"/>
    </row>
    <row r="171" spans="1:9" ht="12" customHeight="1">
      <c r="A171" s="48">
        <v>44</v>
      </c>
      <c r="B171" s="42" t="s">
        <v>201</v>
      </c>
      <c r="C171" s="42" t="s">
        <v>756</v>
      </c>
      <c r="D171" s="49" t="s">
        <v>755</v>
      </c>
      <c r="E171" s="42" t="s">
        <v>756</v>
      </c>
      <c r="F171" s="42" t="s">
        <v>242</v>
      </c>
      <c r="G171" s="42" t="s">
        <v>1</v>
      </c>
      <c r="H171" s="42" t="s">
        <v>241</v>
      </c>
      <c r="I171" s="50"/>
    </row>
    <row r="172" spans="1:9" ht="12" customHeight="1">
      <c r="A172" s="51">
        <v>44</v>
      </c>
      <c r="B172" s="6" t="s">
        <v>201</v>
      </c>
      <c r="C172" s="6" t="s">
        <v>756</v>
      </c>
      <c r="D172" s="52" t="s">
        <v>496</v>
      </c>
      <c r="E172" s="6" t="s">
        <v>29</v>
      </c>
      <c r="F172" s="6" t="s">
        <v>241</v>
      </c>
      <c r="G172" s="6"/>
      <c r="H172" s="6"/>
      <c r="I172" s="53"/>
    </row>
    <row r="173" spans="1:9" ht="12" customHeight="1">
      <c r="A173" s="48">
        <v>44</v>
      </c>
      <c r="B173" s="42" t="s">
        <v>201</v>
      </c>
      <c r="C173" s="42" t="s">
        <v>8</v>
      </c>
      <c r="D173" s="49" t="s">
        <v>2</v>
      </c>
      <c r="E173" s="42" t="s">
        <v>3</v>
      </c>
      <c r="F173" s="42" t="s">
        <v>241</v>
      </c>
      <c r="G173" s="42"/>
      <c r="H173" s="42"/>
      <c r="I173" s="50"/>
    </row>
    <row r="174" spans="1:9" ht="12" customHeight="1">
      <c r="A174" s="51">
        <v>44</v>
      </c>
      <c r="B174" s="6" t="s">
        <v>201</v>
      </c>
      <c r="C174" s="6" t="s">
        <v>8</v>
      </c>
      <c r="D174" s="52" t="s">
        <v>5</v>
      </c>
      <c r="E174" s="6" t="s">
        <v>6</v>
      </c>
      <c r="F174" s="6" t="s">
        <v>241</v>
      </c>
      <c r="G174" s="6"/>
      <c r="H174" s="6"/>
      <c r="I174" s="53"/>
    </row>
    <row r="175" spans="1:9" s="5" customFormat="1" ht="12" customHeight="1">
      <c r="A175" s="48">
        <v>44</v>
      </c>
      <c r="B175" s="42" t="s">
        <v>201</v>
      </c>
      <c r="C175" s="42" t="s">
        <v>8</v>
      </c>
      <c r="D175" s="49" t="s">
        <v>7</v>
      </c>
      <c r="E175" s="42" t="s">
        <v>8</v>
      </c>
      <c r="F175" s="42" t="s">
        <v>242</v>
      </c>
      <c r="G175" s="42" t="s">
        <v>8</v>
      </c>
      <c r="H175" s="42" t="s">
        <v>242</v>
      </c>
      <c r="I175" s="50" t="s">
        <v>1993</v>
      </c>
    </row>
    <row r="176" spans="1:9" ht="12" customHeight="1">
      <c r="A176" s="51">
        <v>44</v>
      </c>
      <c r="B176" s="6" t="s">
        <v>201</v>
      </c>
      <c r="C176" s="6" t="s">
        <v>8</v>
      </c>
      <c r="D176" s="52" t="s">
        <v>7</v>
      </c>
      <c r="E176" s="6" t="s">
        <v>8</v>
      </c>
      <c r="F176" s="55" t="s">
        <v>242</v>
      </c>
      <c r="G176" s="6" t="s">
        <v>9</v>
      </c>
      <c r="H176" s="6" t="s">
        <v>241</v>
      </c>
      <c r="I176" s="53"/>
    </row>
    <row r="177" spans="1:9" ht="12" customHeight="1">
      <c r="A177" s="48">
        <v>44</v>
      </c>
      <c r="B177" s="42" t="s">
        <v>201</v>
      </c>
      <c r="C177" s="42" t="s">
        <v>8</v>
      </c>
      <c r="D177" s="49" t="s">
        <v>7</v>
      </c>
      <c r="E177" s="42" t="s">
        <v>8</v>
      </c>
      <c r="F177" s="42" t="s">
        <v>242</v>
      </c>
      <c r="G177" s="42" t="s">
        <v>10</v>
      </c>
      <c r="H177" s="42" t="s">
        <v>241</v>
      </c>
      <c r="I177" s="50"/>
    </row>
    <row r="178" spans="1:9" ht="12" customHeight="1">
      <c r="A178" s="51">
        <v>44</v>
      </c>
      <c r="B178" s="6" t="s">
        <v>201</v>
      </c>
      <c r="C178" s="6" t="s">
        <v>8</v>
      </c>
      <c r="D178" s="52" t="s">
        <v>7</v>
      </c>
      <c r="E178" s="6" t="s">
        <v>8</v>
      </c>
      <c r="F178" s="55" t="s">
        <v>242</v>
      </c>
      <c r="G178" s="6" t="s">
        <v>11</v>
      </c>
      <c r="H178" s="6" t="s">
        <v>241</v>
      </c>
      <c r="I178" s="53"/>
    </row>
    <row r="179" spans="1:9" ht="12" customHeight="1">
      <c r="A179" s="48">
        <v>44</v>
      </c>
      <c r="B179" s="42" t="s">
        <v>201</v>
      </c>
      <c r="C179" s="42" t="s">
        <v>8</v>
      </c>
      <c r="D179" s="49" t="s">
        <v>7</v>
      </c>
      <c r="E179" s="42" t="s">
        <v>8</v>
      </c>
      <c r="F179" s="42" t="s">
        <v>242</v>
      </c>
      <c r="G179" s="42" t="s">
        <v>1992</v>
      </c>
      <c r="H179" s="42" t="s">
        <v>241</v>
      </c>
      <c r="I179" s="50"/>
    </row>
    <row r="180" spans="1:9" ht="12" customHeight="1">
      <c r="A180" s="51">
        <v>44</v>
      </c>
      <c r="B180" s="6" t="s">
        <v>201</v>
      </c>
      <c r="C180" s="6" t="s">
        <v>8</v>
      </c>
      <c r="D180" s="52" t="s">
        <v>7</v>
      </c>
      <c r="E180" s="6" t="s">
        <v>8</v>
      </c>
      <c r="F180" s="55" t="s">
        <v>242</v>
      </c>
      <c r="G180" s="6" t="s">
        <v>12</v>
      </c>
      <c r="H180" s="6" t="s">
        <v>241</v>
      </c>
      <c r="I180" s="53"/>
    </row>
    <row r="181" spans="1:9" ht="12" customHeight="1">
      <c r="A181" s="48">
        <v>44</v>
      </c>
      <c r="B181" s="42" t="s">
        <v>201</v>
      </c>
      <c r="C181" s="42" t="s">
        <v>8</v>
      </c>
      <c r="D181" s="49" t="s">
        <v>13</v>
      </c>
      <c r="E181" s="42" t="s">
        <v>14</v>
      </c>
      <c r="F181" s="42" t="s">
        <v>241</v>
      </c>
      <c r="G181" s="42"/>
      <c r="H181" s="42"/>
      <c r="I181" s="50"/>
    </row>
    <row r="182" spans="1:9" ht="12" customHeight="1">
      <c r="A182" s="51">
        <v>44</v>
      </c>
      <c r="B182" s="6" t="s">
        <v>201</v>
      </c>
      <c r="C182" s="6" t="s">
        <v>8</v>
      </c>
      <c r="D182" s="52" t="s">
        <v>15</v>
      </c>
      <c r="E182" s="6" t="s">
        <v>16</v>
      </c>
      <c r="F182" s="6" t="s">
        <v>241</v>
      </c>
      <c r="G182" s="6"/>
      <c r="H182" s="6"/>
      <c r="I182" s="53"/>
    </row>
    <row r="183" spans="1:9" ht="12" customHeight="1">
      <c r="A183" s="48">
        <v>44</v>
      </c>
      <c r="B183" s="42" t="s">
        <v>201</v>
      </c>
      <c r="C183" s="42" t="s">
        <v>8</v>
      </c>
      <c r="D183" s="49" t="s">
        <v>17</v>
      </c>
      <c r="E183" s="42" t="s">
        <v>18</v>
      </c>
      <c r="F183" s="42" t="s">
        <v>241</v>
      </c>
      <c r="G183" s="42"/>
      <c r="H183" s="42"/>
      <c r="I183" s="50"/>
    </row>
    <row r="184" spans="1:9" ht="12" customHeight="1">
      <c r="A184" s="51">
        <v>44</v>
      </c>
      <c r="B184" s="6" t="s">
        <v>201</v>
      </c>
      <c r="C184" s="6" t="s">
        <v>8</v>
      </c>
      <c r="D184" s="52" t="s">
        <v>20</v>
      </c>
      <c r="E184" s="6" t="s">
        <v>21</v>
      </c>
      <c r="F184" s="6" t="s">
        <v>241</v>
      </c>
      <c r="G184" s="6"/>
      <c r="H184" s="6"/>
      <c r="I184" s="53"/>
    </row>
    <row r="185" spans="1:9" ht="12" customHeight="1">
      <c r="A185" s="48">
        <v>44</v>
      </c>
      <c r="B185" s="42" t="s">
        <v>201</v>
      </c>
      <c r="C185" s="42" t="s">
        <v>8</v>
      </c>
      <c r="D185" s="49" t="s">
        <v>22</v>
      </c>
      <c r="E185" s="42" t="s">
        <v>23</v>
      </c>
      <c r="F185" s="42" t="s">
        <v>241</v>
      </c>
      <c r="G185" s="42"/>
      <c r="H185" s="42"/>
      <c r="I185" s="50"/>
    </row>
    <row r="186" spans="1:9" ht="12" customHeight="1">
      <c r="A186" s="51">
        <v>44</v>
      </c>
      <c r="B186" s="6" t="s">
        <v>201</v>
      </c>
      <c r="C186" s="6" t="s">
        <v>8</v>
      </c>
      <c r="D186" s="52" t="s">
        <v>24</v>
      </c>
      <c r="E186" s="6" t="s">
        <v>25</v>
      </c>
      <c r="F186" s="6" t="s">
        <v>241</v>
      </c>
      <c r="G186" s="6"/>
      <c r="H186" s="6"/>
      <c r="I186" s="53"/>
    </row>
    <row r="187" spans="1:9" ht="12" customHeight="1">
      <c r="A187" s="48">
        <v>44</v>
      </c>
      <c r="B187" s="42" t="s">
        <v>201</v>
      </c>
      <c r="C187" s="42" t="s">
        <v>8</v>
      </c>
      <c r="D187" s="49" t="s">
        <v>26</v>
      </c>
      <c r="E187" s="42" t="s">
        <v>27</v>
      </c>
      <c r="F187" s="42" t="s">
        <v>241</v>
      </c>
      <c r="G187" s="42"/>
      <c r="H187" s="42"/>
      <c r="I187" s="50"/>
    </row>
    <row r="188" spans="1:9" ht="12" customHeight="1">
      <c r="A188" s="51">
        <v>45</v>
      </c>
      <c r="B188" s="6" t="s">
        <v>202</v>
      </c>
      <c r="C188" s="62" t="s">
        <v>794</v>
      </c>
      <c r="D188" s="52" t="s">
        <v>694</v>
      </c>
      <c r="E188" s="6" t="s">
        <v>33</v>
      </c>
      <c r="F188" s="6" t="s">
        <v>241</v>
      </c>
      <c r="G188" s="6"/>
      <c r="H188" s="6"/>
      <c r="I188" s="53"/>
    </row>
    <row r="189" spans="1:9" ht="12" customHeight="1">
      <c r="A189" s="48">
        <v>45</v>
      </c>
      <c r="B189" s="42" t="s">
        <v>202</v>
      </c>
      <c r="C189" s="61" t="s">
        <v>794</v>
      </c>
      <c r="D189" s="49" t="s">
        <v>37</v>
      </c>
      <c r="E189" s="42" t="s">
        <v>38</v>
      </c>
      <c r="F189" s="42" t="s">
        <v>241</v>
      </c>
      <c r="G189" s="42"/>
      <c r="H189" s="42"/>
      <c r="I189" s="50"/>
    </row>
    <row r="190" spans="1:9" ht="12" customHeight="1">
      <c r="A190" s="51">
        <v>45</v>
      </c>
      <c r="B190" s="6" t="s">
        <v>202</v>
      </c>
      <c r="C190" s="62" t="s">
        <v>794</v>
      </c>
      <c r="D190" s="52" t="s">
        <v>39</v>
      </c>
      <c r="E190" s="6" t="s">
        <v>40</v>
      </c>
      <c r="F190" s="6" t="s">
        <v>241</v>
      </c>
      <c r="G190" s="6"/>
      <c r="H190" s="6"/>
      <c r="I190" s="53"/>
    </row>
    <row r="191" spans="1:9" ht="12" customHeight="1">
      <c r="A191" s="48">
        <v>45</v>
      </c>
      <c r="B191" s="42" t="s">
        <v>202</v>
      </c>
      <c r="C191" s="61" t="s">
        <v>794</v>
      </c>
      <c r="D191" s="49" t="s">
        <v>687</v>
      </c>
      <c r="E191" s="42" t="s">
        <v>113</v>
      </c>
      <c r="F191" s="42" t="s">
        <v>241</v>
      </c>
      <c r="G191" s="42"/>
      <c r="H191" s="42"/>
      <c r="I191" s="50"/>
    </row>
    <row r="192" spans="1:9" ht="12" customHeight="1">
      <c r="A192" s="51">
        <v>45</v>
      </c>
      <c r="B192" s="6" t="s">
        <v>202</v>
      </c>
      <c r="C192" s="62" t="s">
        <v>794</v>
      </c>
      <c r="D192" s="52" t="s">
        <v>41</v>
      </c>
      <c r="E192" s="6" t="s">
        <v>42</v>
      </c>
      <c r="F192" s="6" t="s">
        <v>241</v>
      </c>
      <c r="G192" s="6"/>
      <c r="H192" s="6"/>
      <c r="I192" s="53"/>
    </row>
    <row r="193" spans="1:9" ht="12" customHeight="1">
      <c r="A193" s="48">
        <v>45</v>
      </c>
      <c r="B193" s="42" t="s">
        <v>202</v>
      </c>
      <c r="C193" s="61" t="s">
        <v>794</v>
      </c>
      <c r="D193" s="49" t="s">
        <v>206</v>
      </c>
      <c r="E193" s="42" t="s">
        <v>207</v>
      </c>
      <c r="F193" s="42" t="s">
        <v>241</v>
      </c>
      <c r="G193" s="42"/>
      <c r="H193" s="42"/>
      <c r="I193" s="50"/>
    </row>
    <row r="194" spans="1:9" ht="12" customHeight="1">
      <c r="A194" s="51">
        <v>45</v>
      </c>
      <c r="B194" s="6" t="s">
        <v>202</v>
      </c>
      <c r="C194" s="62" t="s">
        <v>794</v>
      </c>
      <c r="D194" s="52" t="s">
        <v>43</v>
      </c>
      <c r="E194" s="6" t="s">
        <v>606</v>
      </c>
      <c r="F194" s="6" t="s">
        <v>241</v>
      </c>
      <c r="G194" s="6"/>
      <c r="H194" s="6"/>
      <c r="I194" s="53"/>
    </row>
    <row r="195" spans="1:9" ht="12" customHeight="1">
      <c r="A195" s="48">
        <v>45</v>
      </c>
      <c r="B195" s="42" t="s">
        <v>202</v>
      </c>
      <c r="C195" s="61" t="s">
        <v>794</v>
      </c>
      <c r="D195" s="49" t="s">
        <v>44</v>
      </c>
      <c r="E195" s="42" t="s">
        <v>45</v>
      </c>
      <c r="F195" s="42" t="s">
        <v>241</v>
      </c>
      <c r="G195" s="42"/>
      <c r="H195" s="42"/>
      <c r="I195" s="50"/>
    </row>
    <row r="196" spans="1:9" ht="12" customHeight="1">
      <c r="A196" s="51">
        <v>45</v>
      </c>
      <c r="B196" s="6" t="s">
        <v>202</v>
      </c>
      <c r="C196" s="62" t="s">
        <v>794</v>
      </c>
      <c r="D196" s="52" t="s">
        <v>690</v>
      </c>
      <c r="E196" s="6" t="s">
        <v>32</v>
      </c>
      <c r="F196" s="6" t="s">
        <v>241</v>
      </c>
      <c r="G196" s="6"/>
      <c r="H196" s="6"/>
      <c r="I196" s="53"/>
    </row>
    <row r="197" spans="1:9" ht="12" customHeight="1">
      <c r="A197" s="48">
        <v>45</v>
      </c>
      <c r="B197" s="42" t="s">
        <v>202</v>
      </c>
      <c r="C197" s="61" t="s">
        <v>794</v>
      </c>
      <c r="D197" s="49" t="s">
        <v>46</v>
      </c>
      <c r="E197" s="42" t="s">
        <v>47</v>
      </c>
      <c r="F197" s="42" t="s">
        <v>241</v>
      </c>
      <c r="G197" s="42"/>
      <c r="H197" s="42"/>
      <c r="I197" s="50"/>
    </row>
    <row r="198" spans="1:9" ht="12" customHeight="1">
      <c r="A198" s="51">
        <v>45</v>
      </c>
      <c r="B198" s="6" t="s">
        <v>202</v>
      </c>
      <c r="C198" s="62" t="s">
        <v>794</v>
      </c>
      <c r="D198" s="52" t="s">
        <v>48</v>
      </c>
      <c r="E198" s="6" t="s">
        <v>49</v>
      </c>
      <c r="F198" s="6" t="s">
        <v>241</v>
      </c>
      <c r="G198" s="6"/>
      <c r="H198" s="6"/>
      <c r="I198" s="53"/>
    </row>
    <row r="199" spans="1:9" ht="12" customHeight="1">
      <c r="A199" s="48">
        <v>45</v>
      </c>
      <c r="B199" s="42" t="s">
        <v>202</v>
      </c>
      <c r="C199" s="61" t="s">
        <v>794</v>
      </c>
      <c r="D199" s="49" t="s">
        <v>50</v>
      </c>
      <c r="E199" s="42" t="s">
        <v>51</v>
      </c>
      <c r="F199" s="42" t="s">
        <v>241</v>
      </c>
      <c r="G199" s="42"/>
      <c r="H199" s="42"/>
      <c r="I199" s="50"/>
    </row>
    <row r="200" spans="1:9" ht="12" customHeight="1">
      <c r="A200" s="51">
        <v>45</v>
      </c>
      <c r="B200" s="6" t="s">
        <v>202</v>
      </c>
      <c r="C200" s="62" t="s">
        <v>794</v>
      </c>
      <c r="D200" s="52" t="s">
        <v>52</v>
      </c>
      <c r="E200" s="6" t="s">
        <v>53</v>
      </c>
      <c r="F200" s="6" t="s">
        <v>241</v>
      </c>
      <c r="G200" s="6"/>
      <c r="H200" s="6"/>
      <c r="I200" s="53"/>
    </row>
    <row r="201" spans="1:9" ht="12" customHeight="1">
      <c r="A201" s="48">
        <v>45</v>
      </c>
      <c r="B201" s="42" t="s">
        <v>202</v>
      </c>
      <c r="C201" s="61" t="s">
        <v>794</v>
      </c>
      <c r="D201" s="49" t="s">
        <v>54</v>
      </c>
      <c r="E201" s="42" t="s">
        <v>55</v>
      </c>
      <c r="F201" s="42" t="s">
        <v>241</v>
      </c>
      <c r="G201" s="42"/>
      <c r="H201" s="42"/>
      <c r="I201" s="50"/>
    </row>
    <row r="202" spans="1:9" ht="12" customHeight="1">
      <c r="A202" s="51">
        <v>45</v>
      </c>
      <c r="B202" s="6" t="s">
        <v>202</v>
      </c>
      <c r="C202" s="62" t="s">
        <v>794</v>
      </c>
      <c r="D202" s="52" t="s">
        <v>56</v>
      </c>
      <c r="E202" s="6" t="s">
        <v>57</v>
      </c>
      <c r="F202" s="6" t="s">
        <v>241</v>
      </c>
      <c r="G202" s="6"/>
      <c r="H202" s="6"/>
      <c r="I202" s="53"/>
    </row>
    <row r="203" spans="1:9" ht="12" customHeight="1">
      <c r="A203" s="48">
        <v>45</v>
      </c>
      <c r="B203" s="42" t="s">
        <v>202</v>
      </c>
      <c r="C203" s="61" t="s">
        <v>794</v>
      </c>
      <c r="D203" s="49" t="s">
        <v>58</v>
      </c>
      <c r="E203" s="42" t="s">
        <v>59</v>
      </c>
      <c r="F203" s="42" t="s">
        <v>241</v>
      </c>
      <c r="G203" s="42"/>
      <c r="H203" s="42"/>
      <c r="I203" s="50"/>
    </row>
    <row r="204" spans="1:9" ht="12" customHeight="1">
      <c r="A204" s="51">
        <v>45</v>
      </c>
      <c r="B204" s="6" t="s">
        <v>202</v>
      </c>
      <c r="C204" s="62" t="s">
        <v>794</v>
      </c>
      <c r="D204" s="52" t="s">
        <v>61</v>
      </c>
      <c r="E204" s="6" t="s">
        <v>62</v>
      </c>
      <c r="F204" s="6" t="s">
        <v>241</v>
      </c>
      <c r="G204" s="6"/>
      <c r="H204" s="6"/>
      <c r="I204" s="53"/>
    </row>
    <row r="205" spans="1:9" ht="12" customHeight="1">
      <c r="A205" s="48">
        <v>45</v>
      </c>
      <c r="B205" s="42" t="s">
        <v>202</v>
      </c>
      <c r="C205" s="61" t="s">
        <v>794</v>
      </c>
      <c r="D205" s="49" t="s">
        <v>63</v>
      </c>
      <c r="E205" s="42" t="s">
        <v>64</v>
      </c>
      <c r="F205" s="42" t="s">
        <v>241</v>
      </c>
      <c r="G205" s="42"/>
      <c r="H205" s="42"/>
      <c r="I205" s="50"/>
    </row>
    <row r="206" spans="1:9" ht="12" customHeight="1">
      <c r="A206" s="51">
        <v>45</v>
      </c>
      <c r="B206" s="6" t="s">
        <v>202</v>
      </c>
      <c r="C206" s="62" t="s">
        <v>794</v>
      </c>
      <c r="D206" s="52" t="s">
        <v>65</v>
      </c>
      <c r="E206" s="6" t="s">
        <v>66</v>
      </c>
      <c r="F206" s="6" t="s">
        <v>241</v>
      </c>
      <c r="G206" s="6"/>
      <c r="H206" s="6"/>
      <c r="I206" s="53"/>
    </row>
    <row r="207" spans="1:9" ht="12" customHeight="1">
      <c r="A207" s="48">
        <v>45</v>
      </c>
      <c r="B207" s="42" t="s">
        <v>202</v>
      </c>
      <c r="C207" s="61" t="s">
        <v>794</v>
      </c>
      <c r="D207" s="49" t="s">
        <v>75</v>
      </c>
      <c r="E207" s="42" t="s">
        <v>76</v>
      </c>
      <c r="F207" s="42" t="s">
        <v>242</v>
      </c>
      <c r="G207" s="42" t="s">
        <v>77</v>
      </c>
      <c r="H207" s="42" t="s">
        <v>241</v>
      </c>
      <c r="I207" s="50"/>
    </row>
    <row r="208" spans="1:9" ht="12" customHeight="1">
      <c r="A208" s="51">
        <v>45</v>
      </c>
      <c r="B208" s="6" t="s">
        <v>202</v>
      </c>
      <c r="C208" s="62" t="s">
        <v>794</v>
      </c>
      <c r="D208" s="52" t="s">
        <v>75</v>
      </c>
      <c r="E208" s="6" t="s">
        <v>76</v>
      </c>
      <c r="F208" s="6" t="s">
        <v>242</v>
      </c>
      <c r="G208" s="6" t="s">
        <v>78</v>
      </c>
      <c r="H208" s="6" t="s">
        <v>241</v>
      </c>
      <c r="I208" s="53"/>
    </row>
    <row r="209" spans="1:9" ht="12" customHeight="1">
      <c r="A209" s="48">
        <v>45</v>
      </c>
      <c r="B209" s="42" t="s">
        <v>202</v>
      </c>
      <c r="C209" s="61" t="s">
        <v>794</v>
      </c>
      <c r="D209" s="49" t="s">
        <v>688</v>
      </c>
      <c r="E209" s="42" t="s">
        <v>114</v>
      </c>
      <c r="F209" s="42" t="s">
        <v>241</v>
      </c>
      <c r="G209" s="42"/>
      <c r="H209" s="42"/>
      <c r="I209" s="50"/>
    </row>
    <row r="210" spans="1:9" ht="12" customHeight="1">
      <c r="A210" s="51">
        <v>45</v>
      </c>
      <c r="B210" s="6" t="s">
        <v>202</v>
      </c>
      <c r="C210" s="62" t="s">
        <v>794</v>
      </c>
      <c r="D210" s="52" t="s">
        <v>79</v>
      </c>
      <c r="E210" s="6" t="s">
        <v>80</v>
      </c>
      <c r="F210" s="6" t="s">
        <v>241</v>
      </c>
      <c r="G210" s="6"/>
      <c r="H210" s="6"/>
      <c r="I210" s="53"/>
    </row>
    <row r="211" spans="1:9" ht="12" customHeight="1">
      <c r="A211" s="48">
        <v>45</v>
      </c>
      <c r="B211" s="42" t="s">
        <v>202</v>
      </c>
      <c r="C211" s="61" t="s">
        <v>794</v>
      </c>
      <c r="D211" s="49" t="s">
        <v>68</v>
      </c>
      <c r="E211" s="42" t="s">
        <v>726</v>
      </c>
      <c r="F211" s="42" t="s">
        <v>241</v>
      </c>
      <c r="G211" s="42"/>
      <c r="H211" s="42"/>
      <c r="I211" s="50"/>
    </row>
    <row r="212" spans="1:9" ht="12" customHeight="1">
      <c r="A212" s="51">
        <v>45</v>
      </c>
      <c r="B212" s="6" t="s">
        <v>202</v>
      </c>
      <c r="C212" s="62" t="s">
        <v>793</v>
      </c>
      <c r="D212" s="52" t="s">
        <v>693</v>
      </c>
      <c r="E212" s="6" t="s">
        <v>19</v>
      </c>
      <c r="F212" s="6" t="s">
        <v>241</v>
      </c>
      <c r="G212" s="6"/>
      <c r="H212" s="6"/>
      <c r="I212" s="53"/>
    </row>
    <row r="213" spans="1:9" ht="12" customHeight="1">
      <c r="A213" s="48">
        <v>45</v>
      </c>
      <c r="B213" s="42" t="s">
        <v>202</v>
      </c>
      <c r="C213" s="61" t="s">
        <v>793</v>
      </c>
      <c r="D213" s="49" t="s">
        <v>692</v>
      </c>
      <c r="E213" s="42" t="s">
        <v>752</v>
      </c>
      <c r="F213" s="42" t="s">
        <v>241</v>
      </c>
      <c r="G213" s="42"/>
      <c r="H213" s="42"/>
      <c r="I213" s="50"/>
    </row>
    <row r="214" spans="1:9" ht="12" customHeight="1">
      <c r="A214" s="51">
        <v>45</v>
      </c>
      <c r="B214" s="6" t="s">
        <v>202</v>
      </c>
      <c r="C214" s="62" t="s">
        <v>793</v>
      </c>
      <c r="D214" s="52" t="s">
        <v>81</v>
      </c>
      <c r="E214" s="6" t="s">
        <v>82</v>
      </c>
      <c r="F214" s="6" t="s">
        <v>241</v>
      </c>
      <c r="G214" s="6"/>
      <c r="H214" s="6"/>
      <c r="I214" s="53"/>
    </row>
    <row r="215" spans="1:9" ht="12" customHeight="1">
      <c r="A215" s="48">
        <v>45</v>
      </c>
      <c r="B215" s="42" t="s">
        <v>202</v>
      </c>
      <c r="C215" s="61" t="s">
        <v>793</v>
      </c>
      <c r="D215" s="49" t="s">
        <v>83</v>
      </c>
      <c r="E215" s="42" t="s">
        <v>84</v>
      </c>
      <c r="F215" s="42" t="s">
        <v>241</v>
      </c>
      <c r="G215" s="42"/>
      <c r="H215" s="42"/>
      <c r="I215" s="50"/>
    </row>
    <row r="216" spans="1:9" ht="12" customHeight="1">
      <c r="A216" s="51">
        <v>45</v>
      </c>
      <c r="B216" s="6" t="s">
        <v>202</v>
      </c>
      <c r="C216" s="62" t="s">
        <v>793</v>
      </c>
      <c r="D216" s="52" t="s">
        <v>689</v>
      </c>
      <c r="E216" s="6" t="s">
        <v>31</v>
      </c>
      <c r="F216" s="6" t="s">
        <v>241</v>
      </c>
      <c r="G216" s="6"/>
      <c r="H216" s="6"/>
      <c r="I216" s="53"/>
    </row>
    <row r="217" spans="1:9" ht="12" customHeight="1">
      <c r="A217" s="48">
        <v>45</v>
      </c>
      <c r="B217" s="42" t="s">
        <v>202</v>
      </c>
      <c r="C217" s="61" t="s">
        <v>793</v>
      </c>
      <c r="D217" s="49" t="s">
        <v>85</v>
      </c>
      <c r="E217" s="42" t="s">
        <v>86</v>
      </c>
      <c r="F217" s="42" t="s">
        <v>241</v>
      </c>
      <c r="G217" s="42"/>
      <c r="H217" s="42"/>
      <c r="I217" s="50"/>
    </row>
    <row r="218" spans="1:9" ht="12" customHeight="1">
      <c r="A218" s="51">
        <v>45</v>
      </c>
      <c r="B218" s="6" t="s">
        <v>202</v>
      </c>
      <c r="C218" s="62" t="s">
        <v>793</v>
      </c>
      <c r="D218" s="52" t="s">
        <v>87</v>
      </c>
      <c r="E218" s="6" t="s">
        <v>570</v>
      </c>
      <c r="F218" s="6" t="s">
        <v>242</v>
      </c>
      <c r="G218" s="6" t="s">
        <v>88</v>
      </c>
      <c r="H218" s="6" t="s">
        <v>241</v>
      </c>
      <c r="I218" s="53"/>
    </row>
    <row r="219" spans="1:9" ht="12" customHeight="1">
      <c r="A219" s="48">
        <v>45</v>
      </c>
      <c r="B219" s="42" t="s">
        <v>202</v>
      </c>
      <c r="C219" s="61" t="s">
        <v>793</v>
      </c>
      <c r="D219" s="49" t="s">
        <v>87</v>
      </c>
      <c r="E219" s="42" t="s">
        <v>570</v>
      </c>
      <c r="F219" s="42" t="s">
        <v>242</v>
      </c>
      <c r="G219" s="42" t="s">
        <v>89</v>
      </c>
      <c r="H219" s="42" t="s">
        <v>241</v>
      </c>
      <c r="I219" s="50"/>
    </row>
    <row r="220" spans="1:9" ht="12" customHeight="1">
      <c r="A220" s="51">
        <v>45</v>
      </c>
      <c r="B220" s="6" t="s">
        <v>202</v>
      </c>
      <c r="C220" s="62" t="s">
        <v>793</v>
      </c>
      <c r="D220" s="52" t="s">
        <v>90</v>
      </c>
      <c r="E220" s="6" t="s">
        <v>91</v>
      </c>
      <c r="F220" s="6" t="s">
        <v>241</v>
      </c>
      <c r="G220" s="6"/>
      <c r="H220" s="6"/>
      <c r="I220" s="53"/>
    </row>
    <row r="221" spans="1:9" ht="12" customHeight="1">
      <c r="A221" s="48">
        <v>45</v>
      </c>
      <c r="B221" s="42" t="s">
        <v>202</v>
      </c>
      <c r="C221" s="61" t="s">
        <v>793</v>
      </c>
      <c r="D221" s="49" t="s">
        <v>92</v>
      </c>
      <c r="E221" s="42" t="s">
        <v>93</v>
      </c>
      <c r="F221" s="42" t="s">
        <v>241</v>
      </c>
      <c r="G221" s="42"/>
      <c r="H221" s="42"/>
      <c r="I221" s="50"/>
    </row>
    <row r="222" spans="1:9" ht="12" customHeight="1">
      <c r="A222" s="51">
        <v>45</v>
      </c>
      <c r="B222" s="6" t="s">
        <v>202</v>
      </c>
      <c r="C222" s="62" t="s">
        <v>793</v>
      </c>
      <c r="D222" s="52" t="s">
        <v>94</v>
      </c>
      <c r="E222" s="6" t="s">
        <v>95</v>
      </c>
      <c r="F222" s="6" t="s">
        <v>241</v>
      </c>
      <c r="G222" s="6"/>
      <c r="H222" s="6"/>
      <c r="I222" s="53" t="s">
        <v>1989</v>
      </c>
    </row>
    <row r="223" spans="1:9" ht="12" customHeight="1">
      <c r="A223" s="48">
        <v>45</v>
      </c>
      <c r="B223" s="42" t="s">
        <v>202</v>
      </c>
      <c r="C223" s="61" t="s">
        <v>793</v>
      </c>
      <c r="D223" s="49" t="s">
        <v>96</v>
      </c>
      <c r="E223" s="42" t="s">
        <v>97</v>
      </c>
      <c r="F223" s="42" t="s">
        <v>242</v>
      </c>
      <c r="G223" s="42" t="s">
        <v>98</v>
      </c>
      <c r="H223" s="42" t="s">
        <v>241</v>
      </c>
      <c r="I223" s="50"/>
    </row>
    <row r="224" spans="1:9" ht="12" customHeight="1">
      <c r="A224" s="51">
        <v>45</v>
      </c>
      <c r="B224" s="6" t="s">
        <v>202</v>
      </c>
      <c r="C224" s="62" t="s">
        <v>793</v>
      </c>
      <c r="D224" s="52" t="s">
        <v>96</v>
      </c>
      <c r="E224" s="6" t="s">
        <v>97</v>
      </c>
      <c r="F224" s="6" t="s">
        <v>242</v>
      </c>
      <c r="G224" s="6" t="s">
        <v>100</v>
      </c>
      <c r="H224" s="6" t="s">
        <v>241</v>
      </c>
      <c r="I224" s="53"/>
    </row>
    <row r="225" spans="1:9" ht="12" customHeight="1">
      <c r="A225" s="48">
        <v>45</v>
      </c>
      <c r="B225" s="42" t="s">
        <v>202</v>
      </c>
      <c r="C225" s="61" t="s">
        <v>793</v>
      </c>
      <c r="D225" s="49" t="s">
        <v>96</v>
      </c>
      <c r="E225" s="42" t="s">
        <v>97</v>
      </c>
      <c r="F225" s="42" t="s">
        <v>242</v>
      </c>
      <c r="G225" s="42" t="s">
        <v>101</v>
      </c>
      <c r="H225" s="42" t="s">
        <v>241</v>
      </c>
      <c r="I225" s="50"/>
    </row>
    <row r="226" spans="1:9" ht="12" customHeight="1">
      <c r="A226" s="51">
        <v>45</v>
      </c>
      <c r="B226" s="6" t="s">
        <v>202</v>
      </c>
      <c r="C226" s="62" t="s">
        <v>793</v>
      </c>
      <c r="D226" s="52" t="s">
        <v>102</v>
      </c>
      <c r="E226" s="6" t="s">
        <v>103</v>
      </c>
      <c r="F226" s="6" t="s">
        <v>241</v>
      </c>
      <c r="G226" s="6"/>
      <c r="H226" s="6"/>
      <c r="I226" s="53"/>
    </row>
    <row r="227" spans="1:9" ht="12" customHeight="1">
      <c r="A227" s="48">
        <v>45</v>
      </c>
      <c r="B227" s="42" t="s">
        <v>202</v>
      </c>
      <c r="C227" s="61" t="s">
        <v>793</v>
      </c>
      <c r="D227" s="49" t="s">
        <v>104</v>
      </c>
      <c r="E227" s="42" t="s">
        <v>476</v>
      </c>
      <c r="F227" s="42" t="s">
        <v>242</v>
      </c>
      <c r="G227" s="42" t="s">
        <v>105</v>
      </c>
      <c r="H227" s="42" t="s">
        <v>241</v>
      </c>
      <c r="I227" s="50"/>
    </row>
    <row r="228" spans="1:9" ht="12" customHeight="1">
      <c r="A228" s="51">
        <v>45</v>
      </c>
      <c r="B228" s="6" t="s">
        <v>202</v>
      </c>
      <c r="C228" s="62" t="s">
        <v>793</v>
      </c>
      <c r="D228" s="52" t="s">
        <v>104</v>
      </c>
      <c r="E228" s="6" t="s">
        <v>476</v>
      </c>
      <c r="F228" s="6" t="s">
        <v>242</v>
      </c>
      <c r="G228" s="6" t="s">
        <v>106</v>
      </c>
      <c r="H228" s="6" t="s">
        <v>241</v>
      </c>
      <c r="I228" s="53"/>
    </row>
    <row r="229" spans="1:9" ht="12" customHeight="1">
      <c r="A229" s="48">
        <v>45</v>
      </c>
      <c r="B229" s="42" t="s">
        <v>202</v>
      </c>
      <c r="C229" s="61" t="s">
        <v>793</v>
      </c>
      <c r="D229" s="49" t="s">
        <v>104</v>
      </c>
      <c r="E229" s="42" t="s">
        <v>476</v>
      </c>
      <c r="F229" s="42" t="s">
        <v>242</v>
      </c>
      <c r="G229" s="42" t="s">
        <v>634</v>
      </c>
      <c r="H229" s="42" t="s">
        <v>241</v>
      </c>
      <c r="I229" s="50"/>
    </row>
    <row r="230" spans="1:9" ht="12" customHeight="1">
      <c r="A230" s="51">
        <v>45</v>
      </c>
      <c r="B230" s="6" t="s">
        <v>202</v>
      </c>
      <c r="C230" s="62" t="s">
        <v>793</v>
      </c>
      <c r="D230" s="52" t="s">
        <v>107</v>
      </c>
      <c r="E230" s="6" t="s">
        <v>108</v>
      </c>
      <c r="F230" s="6" t="s">
        <v>241</v>
      </c>
      <c r="G230" s="6"/>
      <c r="H230" s="6"/>
      <c r="I230" s="53"/>
    </row>
    <row r="231" spans="1:9" ht="12" customHeight="1">
      <c r="A231" s="48">
        <v>45</v>
      </c>
      <c r="B231" s="42" t="s">
        <v>202</v>
      </c>
      <c r="C231" s="61" t="s">
        <v>793</v>
      </c>
      <c r="D231" s="49" t="s">
        <v>109</v>
      </c>
      <c r="E231" s="42" t="s">
        <v>110</v>
      </c>
      <c r="F231" s="42" t="s">
        <v>241</v>
      </c>
      <c r="G231" s="42"/>
      <c r="H231" s="42"/>
      <c r="I231" s="50"/>
    </row>
    <row r="232" spans="1:9" ht="12" customHeight="1">
      <c r="A232" s="51">
        <v>46</v>
      </c>
      <c r="B232" s="6" t="s">
        <v>203</v>
      </c>
      <c r="C232" s="6" t="s">
        <v>781</v>
      </c>
      <c r="D232" s="52" t="s">
        <v>115</v>
      </c>
      <c r="E232" s="6" t="s">
        <v>116</v>
      </c>
      <c r="F232" s="6" t="s">
        <v>241</v>
      </c>
      <c r="G232" s="6"/>
      <c r="H232" s="6"/>
      <c r="I232" s="53"/>
    </row>
    <row r="233" spans="1:9" ht="12" customHeight="1">
      <c r="A233" s="48">
        <v>46</v>
      </c>
      <c r="B233" s="42" t="s">
        <v>203</v>
      </c>
      <c r="C233" s="42" t="s">
        <v>781</v>
      </c>
      <c r="D233" s="49" t="s">
        <v>117</v>
      </c>
      <c r="E233" s="42" t="s">
        <v>118</v>
      </c>
      <c r="F233" s="42" t="s">
        <v>241</v>
      </c>
      <c r="G233" s="42"/>
      <c r="H233" s="42"/>
      <c r="I233" s="50"/>
    </row>
    <row r="234" spans="1:9" ht="12" customHeight="1">
      <c r="A234" s="51">
        <v>46</v>
      </c>
      <c r="B234" s="6" t="s">
        <v>203</v>
      </c>
      <c r="C234" s="6" t="s">
        <v>781</v>
      </c>
      <c r="D234" s="52" t="s">
        <v>119</v>
      </c>
      <c r="E234" s="6" t="s">
        <v>120</v>
      </c>
      <c r="F234" s="6" t="s">
        <v>241</v>
      </c>
      <c r="G234" s="6"/>
      <c r="H234" s="6"/>
      <c r="I234" s="53"/>
    </row>
    <row r="235" spans="1:9" ht="12" customHeight="1">
      <c r="A235" s="48">
        <v>46</v>
      </c>
      <c r="B235" s="42" t="s">
        <v>203</v>
      </c>
      <c r="C235" s="42" t="s">
        <v>781</v>
      </c>
      <c r="D235" s="49" t="s">
        <v>121</v>
      </c>
      <c r="E235" s="42" t="s">
        <v>122</v>
      </c>
      <c r="F235" s="42" t="s">
        <v>241</v>
      </c>
      <c r="G235" s="42"/>
      <c r="H235" s="42"/>
      <c r="I235" s="50"/>
    </row>
    <row r="236" spans="1:9" ht="12" customHeight="1">
      <c r="A236" s="51">
        <v>46</v>
      </c>
      <c r="B236" s="6" t="s">
        <v>203</v>
      </c>
      <c r="C236" s="6" t="s">
        <v>781</v>
      </c>
      <c r="D236" s="52" t="s">
        <v>123</v>
      </c>
      <c r="E236" s="6" t="s">
        <v>124</v>
      </c>
      <c r="F236" s="6" t="s">
        <v>241</v>
      </c>
      <c r="G236" s="6"/>
      <c r="H236" s="6"/>
      <c r="I236" s="53"/>
    </row>
    <row r="237" spans="1:9" ht="12" customHeight="1">
      <c r="A237" s="48">
        <v>46</v>
      </c>
      <c r="B237" s="42" t="s">
        <v>203</v>
      </c>
      <c r="C237" s="42" t="s">
        <v>781</v>
      </c>
      <c r="D237" s="49" t="s">
        <v>125</v>
      </c>
      <c r="E237" s="42" t="s">
        <v>126</v>
      </c>
      <c r="F237" s="42" t="s">
        <v>241</v>
      </c>
      <c r="G237" s="42"/>
      <c r="H237" s="42"/>
      <c r="I237" s="50"/>
    </row>
    <row r="238" spans="1:9" ht="12" customHeight="1">
      <c r="A238" s="51">
        <v>46</v>
      </c>
      <c r="B238" s="6" t="s">
        <v>203</v>
      </c>
      <c r="C238" s="6" t="s">
        <v>781</v>
      </c>
      <c r="D238" s="52" t="s">
        <v>127</v>
      </c>
      <c r="E238" s="6" t="s">
        <v>128</v>
      </c>
      <c r="F238" s="6" t="s">
        <v>241</v>
      </c>
      <c r="G238" s="6"/>
      <c r="H238" s="6"/>
      <c r="I238" s="53"/>
    </row>
    <row r="239" spans="1:9" ht="12" customHeight="1">
      <c r="A239" s="48">
        <v>46</v>
      </c>
      <c r="B239" s="42" t="s">
        <v>203</v>
      </c>
      <c r="C239" s="42" t="s">
        <v>781</v>
      </c>
      <c r="D239" s="49" t="s">
        <v>129</v>
      </c>
      <c r="E239" s="42" t="s">
        <v>130</v>
      </c>
      <c r="F239" s="42" t="s">
        <v>241</v>
      </c>
      <c r="G239" s="42"/>
      <c r="H239" s="42"/>
      <c r="I239" s="50"/>
    </row>
    <row r="240" spans="1:9" ht="12" customHeight="1">
      <c r="A240" s="51">
        <v>46</v>
      </c>
      <c r="B240" s="6" t="s">
        <v>203</v>
      </c>
      <c r="C240" s="6" t="s">
        <v>781</v>
      </c>
      <c r="D240" s="52" t="s">
        <v>131</v>
      </c>
      <c r="E240" s="6" t="s">
        <v>132</v>
      </c>
      <c r="F240" s="6" t="s">
        <v>241</v>
      </c>
      <c r="G240" s="6"/>
      <c r="H240" s="6"/>
      <c r="I240" s="53"/>
    </row>
    <row r="241" spans="1:9" ht="12" customHeight="1">
      <c r="A241" s="48">
        <v>46</v>
      </c>
      <c r="B241" s="42" t="s">
        <v>203</v>
      </c>
      <c r="C241" s="42" t="s">
        <v>781</v>
      </c>
      <c r="D241" s="49" t="s">
        <v>133</v>
      </c>
      <c r="E241" s="42" t="s">
        <v>134</v>
      </c>
      <c r="F241" s="42" t="s">
        <v>242</v>
      </c>
      <c r="G241" s="42" t="s">
        <v>135</v>
      </c>
      <c r="H241" s="42" t="s">
        <v>241</v>
      </c>
      <c r="I241" s="50"/>
    </row>
    <row r="242" spans="1:9" ht="12" customHeight="1">
      <c r="A242" s="51">
        <v>46</v>
      </c>
      <c r="B242" s="6" t="s">
        <v>203</v>
      </c>
      <c r="C242" s="6" t="s">
        <v>781</v>
      </c>
      <c r="D242" s="52" t="s">
        <v>133</v>
      </c>
      <c r="E242" s="6" t="s">
        <v>134</v>
      </c>
      <c r="F242" s="6" t="s">
        <v>242</v>
      </c>
      <c r="G242" s="6" t="s">
        <v>136</v>
      </c>
      <c r="H242" s="6" t="s">
        <v>241</v>
      </c>
      <c r="I242" s="53"/>
    </row>
    <row r="243" spans="1:9" ht="12" customHeight="1">
      <c r="A243" s="48">
        <v>46</v>
      </c>
      <c r="B243" s="42" t="s">
        <v>203</v>
      </c>
      <c r="C243" s="42" t="s">
        <v>781</v>
      </c>
      <c r="D243" s="49" t="s">
        <v>133</v>
      </c>
      <c r="E243" s="42" t="s">
        <v>134</v>
      </c>
      <c r="F243" s="42" t="s">
        <v>242</v>
      </c>
      <c r="G243" s="42" t="s">
        <v>137</v>
      </c>
      <c r="H243" s="42" t="s">
        <v>241</v>
      </c>
      <c r="I243" s="50"/>
    </row>
    <row r="244" spans="1:9" ht="12" customHeight="1">
      <c r="A244" s="51">
        <v>46</v>
      </c>
      <c r="B244" s="6" t="s">
        <v>203</v>
      </c>
      <c r="C244" s="6" t="s">
        <v>781</v>
      </c>
      <c r="D244" s="52" t="s">
        <v>133</v>
      </c>
      <c r="E244" s="6" t="s">
        <v>134</v>
      </c>
      <c r="F244" s="6" t="s">
        <v>242</v>
      </c>
      <c r="G244" s="6" t="s">
        <v>138</v>
      </c>
      <c r="H244" s="6" t="s">
        <v>241</v>
      </c>
      <c r="I244" s="53"/>
    </row>
    <row r="245" spans="1:9" ht="12" customHeight="1">
      <c r="A245" s="48">
        <v>46</v>
      </c>
      <c r="B245" s="42" t="s">
        <v>203</v>
      </c>
      <c r="C245" s="42" t="s">
        <v>781</v>
      </c>
      <c r="D245" s="49" t="s">
        <v>133</v>
      </c>
      <c r="E245" s="42" t="s">
        <v>134</v>
      </c>
      <c r="F245" s="42" t="s">
        <v>242</v>
      </c>
      <c r="G245" s="42" t="s">
        <v>139</v>
      </c>
      <c r="H245" s="42" t="s">
        <v>241</v>
      </c>
      <c r="I245" s="50"/>
    </row>
    <row r="246" spans="1:9" ht="12" customHeight="1">
      <c r="A246" s="51">
        <v>46</v>
      </c>
      <c r="B246" s="6" t="s">
        <v>203</v>
      </c>
      <c r="C246" s="6" t="s">
        <v>781</v>
      </c>
      <c r="D246" s="52" t="s">
        <v>140</v>
      </c>
      <c r="E246" s="6" t="s">
        <v>141</v>
      </c>
      <c r="F246" s="6" t="s">
        <v>241</v>
      </c>
      <c r="G246" s="6"/>
      <c r="H246" s="6"/>
      <c r="I246" s="53"/>
    </row>
    <row r="247" spans="1:9" ht="12" customHeight="1">
      <c r="A247" s="48">
        <v>46</v>
      </c>
      <c r="B247" s="42" t="s">
        <v>203</v>
      </c>
      <c r="C247" s="42" t="s">
        <v>782</v>
      </c>
      <c r="D247" s="49" t="s">
        <v>142</v>
      </c>
      <c r="E247" s="42" t="s">
        <v>143</v>
      </c>
      <c r="F247" s="42" t="s">
        <v>241</v>
      </c>
      <c r="G247" s="42"/>
      <c r="H247" s="42"/>
      <c r="I247" s="50"/>
    </row>
    <row r="248" spans="1:9" ht="12" customHeight="1">
      <c r="A248" s="51">
        <v>46</v>
      </c>
      <c r="B248" s="6" t="s">
        <v>203</v>
      </c>
      <c r="C248" s="6" t="s">
        <v>782</v>
      </c>
      <c r="D248" s="52" t="s">
        <v>144</v>
      </c>
      <c r="E248" s="6" t="s">
        <v>145</v>
      </c>
      <c r="F248" s="6" t="s">
        <v>241</v>
      </c>
      <c r="G248" s="6"/>
      <c r="H248" s="6"/>
      <c r="I248" s="53"/>
    </row>
    <row r="249" spans="1:9" ht="12" customHeight="1">
      <c r="A249" s="48">
        <v>46</v>
      </c>
      <c r="B249" s="42" t="s">
        <v>203</v>
      </c>
      <c r="C249" s="42" t="s">
        <v>782</v>
      </c>
      <c r="D249" s="49" t="s">
        <v>34</v>
      </c>
      <c r="E249" s="42" t="s">
        <v>35</v>
      </c>
      <c r="F249" s="42" t="s">
        <v>242</v>
      </c>
      <c r="G249" s="42" t="s">
        <v>36</v>
      </c>
      <c r="H249" s="42" t="s">
        <v>241</v>
      </c>
      <c r="I249" s="50"/>
    </row>
    <row r="250" spans="1:9" ht="12" customHeight="1">
      <c r="A250" s="51">
        <v>46</v>
      </c>
      <c r="B250" s="6" t="s">
        <v>203</v>
      </c>
      <c r="C250" s="6" t="s">
        <v>782</v>
      </c>
      <c r="D250" s="52" t="s">
        <v>146</v>
      </c>
      <c r="E250" s="6" t="s">
        <v>147</v>
      </c>
      <c r="F250" s="6" t="s">
        <v>241</v>
      </c>
      <c r="G250" s="6"/>
      <c r="H250" s="6"/>
      <c r="I250" s="53"/>
    </row>
    <row r="251" spans="1:9" ht="12" customHeight="1">
      <c r="A251" s="48">
        <v>46</v>
      </c>
      <c r="B251" s="42" t="s">
        <v>203</v>
      </c>
      <c r="C251" s="42" t="s">
        <v>782</v>
      </c>
      <c r="D251" s="49" t="s">
        <v>148</v>
      </c>
      <c r="E251" s="42" t="s">
        <v>149</v>
      </c>
      <c r="F251" s="42" t="s">
        <v>241</v>
      </c>
      <c r="G251" s="42"/>
      <c r="H251" s="42"/>
      <c r="I251" s="50"/>
    </row>
    <row r="252" spans="1:9" ht="12" customHeight="1">
      <c r="A252" s="51">
        <v>46</v>
      </c>
      <c r="B252" s="6" t="s">
        <v>203</v>
      </c>
      <c r="C252" s="6" t="s">
        <v>782</v>
      </c>
      <c r="D252" s="52" t="s">
        <v>150</v>
      </c>
      <c r="E252" s="6" t="s">
        <v>151</v>
      </c>
      <c r="F252" s="6" t="s">
        <v>241</v>
      </c>
      <c r="G252" s="6"/>
      <c r="H252" s="6"/>
      <c r="I252" s="53"/>
    </row>
    <row r="253" spans="1:9" ht="12" customHeight="1">
      <c r="A253" s="48">
        <v>46</v>
      </c>
      <c r="B253" s="42" t="s">
        <v>203</v>
      </c>
      <c r="C253" s="42" t="s">
        <v>783</v>
      </c>
      <c r="D253" s="49" t="s">
        <v>324</v>
      </c>
      <c r="E253" s="42" t="s">
        <v>152</v>
      </c>
      <c r="F253" s="42" t="s">
        <v>241</v>
      </c>
      <c r="G253" s="42"/>
      <c r="H253" s="42"/>
      <c r="I253" s="50"/>
    </row>
    <row r="254" spans="1:9" ht="12" customHeight="1">
      <c r="A254" s="51">
        <v>46</v>
      </c>
      <c r="B254" s="6" t="s">
        <v>203</v>
      </c>
      <c r="C254" s="6" t="s">
        <v>783</v>
      </c>
      <c r="D254" s="52" t="s">
        <v>153</v>
      </c>
      <c r="E254" s="6" t="s">
        <v>154</v>
      </c>
      <c r="F254" s="6" t="s">
        <v>241</v>
      </c>
      <c r="G254" s="6"/>
      <c r="H254" s="6"/>
      <c r="I254" s="53"/>
    </row>
    <row r="255" spans="1:9" ht="12" customHeight="1">
      <c r="A255" s="48">
        <v>46</v>
      </c>
      <c r="B255" s="42" t="s">
        <v>203</v>
      </c>
      <c r="C255" s="42" t="s">
        <v>783</v>
      </c>
      <c r="D255" s="49" t="s">
        <v>155</v>
      </c>
      <c r="E255" s="42" t="s">
        <v>156</v>
      </c>
      <c r="F255" s="42" t="s">
        <v>241</v>
      </c>
      <c r="G255" s="42"/>
      <c r="H255" s="42"/>
      <c r="I255" s="50"/>
    </row>
    <row r="256" spans="1:9" ht="12" customHeight="1">
      <c r="A256" s="51">
        <v>46</v>
      </c>
      <c r="B256" s="6" t="s">
        <v>203</v>
      </c>
      <c r="C256" s="6" t="s">
        <v>783</v>
      </c>
      <c r="D256" s="52" t="s">
        <v>157</v>
      </c>
      <c r="E256" s="6" t="s">
        <v>158</v>
      </c>
      <c r="F256" s="6" t="s">
        <v>242</v>
      </c>
      <c r="G256" s="6" t="s">
        <v>158</v>
      </c>
      <c r="H256" s="6" t="s">
        <v>241</v>
      </c>
      <c r="I256" s="53"/>
    </row>
    <row r="257" spans="1:9" ht="12" customHeight="1">
      <c r="A257" s="48">
        <v>46</v>
      </c>
      <c r="B257" s="42" t="s">
        <v>203</v>
      </c>
      <c r="C257" s="42" t="s">
        <v>783</v>
      </c>
      <c r="D257" s="49" t="s">
        <v>157</v>
      </c>
      <c r="E257" s="42" t="s">
        <v>158</v>
      </c>
      <c r="F257" s="42" t="s">
        <v>242</v>
      </c>
      <c r="G257" s="42" t="s">
        <v>618</v>
      </c>
      <c r="H257" s="42" t="s">
        <v>241</v>
      </c>
      <c r="I257" s="50"/>
    </row>
    <row r="258" spans="1:9" ht="12" customHeight="1">
      <c r="A258" s="51">
        <v>46</v>
      </c>
      <c r="B258" s="6" t="s">
        <v>203</v>
      </c>
      <c r="C258" s="6" t="s">
        <v>783</v>
      </c>
      <c r="D258" s="52" t="s">
        <v>157</v>
      </c>
      <c r="E258" s="6" t="s">
        <v>158</v>
      </c>
      <c r="F258" s="6" t="s">
        <v>242</v>
      </c>
      <c r="G258" s="6" t="s">
        <v>159</v>
      </c>
      <c r="H258" s="6" t="s">
        <v>241</v>
      </c>
      <c r="I258" s="53"/>
    </row>
    <row r="259" spans="1:9" ht="12" customHeight="1">
      <c r="A259" s="48">
        <v>46</v>
      </c>
      <c r="B259" s="42" t="s">
        <v>203</v>
      </c>
      <c r="C259" s="42" t="s">
        <v>783</v>
      </c>
      <c r="D259" s="49" t="s">
        <v>160</v>
      </c>
      <c r="E259" s="42" t="s">
        <v>161</v>
      </c>
      <c r="F259" s="42" t="s">
        <v>242</v>
      </c>
      <c r="G259" s="42" t="s">
        <v>162</v>
      </c>
      <c r="H259" s="42" t="s">
        <v>241</v>
      </c>
      <c r="I259" s="50"/>
    </row>
    <row r="260" spans="1:9" ht="12" customHeight="1">
      <c r="A260" s="51">
        <v>46</v>
      </c>
      <c r="B260" s="6" t="s">
        <v>203</v>
      </c>
      <c r="C260" s="6" t="s">
        <v>783</v>
      </c>
      <c r="D260" s="52" t="s">
        <v>160</v>
      </c>
      <c r="E260" s="6" t="s">
        <v>161</v>
      </c>
      <c r="F260" s="6" t="s">
        <v>242</v>
      </c>
      <c r="G260" s="6" t="s">
        <v>163</v>
      </c>
      <c r="H260" s="6" t="s">
        <v>241</v>
      </c>
      <c r="I260" s="53"/>
    </row>
    <row r="261" spans="1:9" ht="12" customHeight="1">
      <c r="A261" s="48">
        <v>46</v>
      </c>
      <c r="B261" s="42" t="s">
        <v>203</v>
      </c>
      <c r="C261" s="42" t="s">
        <v>783</v>
      </c>
      <c r="D261" s="49" t="s">
        <v>160</v>
      </c>
      <c r="E261" s="42" t="s">
        <v>161</v>
      </c>
      <c r="F261" s="42" t="s">
        <v>242</v>
      </c>
      <c r="G261" s="42" t="s">
        <v>164</v>
      </c>
      <c r="H261" s="42" t="s">
        <v>241</v>
      </c>
      <c r="I261" s="50"/>
    </row>
    <row r="262" spans="1:9" ht="12" customHeight="1">
      <c r="A262" s="51">
        <v>46</v>
      </c>
      <c r="B262" s="6" t="s">
        <v>203</v>
      </c>
      <c r="C262" s="6" t="s">
        <v>783</v>
      </c>
      <c r="D262" s="52" t="s">
        <v>160</v>
      </c>
      <c r="E262" s="6" t="s">
        <v>161</v>
      </c>
      <c r="F262" s="6" t="s">
        <v>242</v>
      </c>
      <c r="G262" s="6" t="s">
        <v>4</v>
      </c>
      <c r="H262" s="6" t="s">
        <v>241</v>
      </c>
      <c r="I262" s="53"/>
    </row>
    <row r="263" spans="1:9" ht="12" customHeight="1">
      <c r="A263" s="48">
        <v>46</v>
      </c>
      <c r="B263" s="42" t="s">
        <v>203</v>
      </c>
      <c r="C263" s="42" t="s">
        <v>783</v>
      </c>
      <c r="D263" s="49" t="s">
        <v>160</v>
      </c>
      <c r="E263" s="42" t="s">
        <v>161</v>
      </c>
      <c r="F263" s="42" t="s">
        <v>242</v>
      </c>
      <c r="G263" s="42" t="s">
        <v>165</v>
      </c>
      <c r="H263" s="42" t="s">
        <v>241</v>
      </c>
      <c r="I263" s="50"/>
    </row>
    <row r="264" spans="1:9" ht="12" customHeight="1">
      <c r="A264" s="51">
        <v>46</v>
      </c>
      <c r="B264" s="6" t="s">
        <v>203</v>
      </c>
      <c r="C264" s="6" t="s">
        <v>783</v>
      </c>
      <c r="D264" s="52" t="s">
        <v>166</v>
      </c>
      <c r="E264" s="6" t="s">
        <v>167</v>
      </c>
      <c r="F264" s="6" t="s">
        <v>241</v>
      </c>
      <c r="G264" s="6"/>
      <c r="H264" s="6"/>
      <c r="I264" s="53"/>
    </row>
    <row r="265" spans="1:9" ht="12" customHeight="1">
      <c r="A265" s="48">
        <v>46</v>
      </c>
      <c r="B265" s="42" t="s">
        <v>203</v>
      </c>
      <c r="C265" s="42" t="s">
        <v>783</v>
      </c>
      <c r="D265" s="49" t="s">
        <v>168</v>
      </c>
      <c r="E265" s="42" t="s">
        <v>169</v>
      </c>
      <c r="F265" s="42" t="s">
        <v>241</v>
      </c>
      <c r="G265" s="42"/>
      <c r="H265" s="42"/>
      <c r="I265" s="50"/>
    </row>
    <row r="266" spans="1:9" ht="12" customHeight="1">
      <c r="A266" s="51">
        <v>46</v>
      </c>
      <c r="B266" s="6" t="s">
        <v>203</v>
      </c>
      <c r="C266" s="6" t="s">
        <v>783</v>
      </c>
      <c r="D266" s="52" t="s">
        <v>170</v>
      </c>
      <c r="E266" s="6" t="s">
        <v>171</v>
      </c>
      <c r="F266" s="6" t="s">
        <v>241</v>
      </c>
      <c r="G266" s="6"/>
      <c r="H266" s="6"/>
      <c r="I266" s="53"/>
    </row>
    <row r="267" spans="1:9" ht="12" customHeight="1">
      <c r="A267" s="48">
        <v>46</v>
      </c>
      <c r="B267" s="42" t="s">
        <v>203</v>
      </c>
      <c r="C267" s="42" t="s">
        <v>783</v>
      </c>
      <c r="D267" s="49" t="s">
        <v>172</v>
      </c>
      <c r="E267" s="42" t="s">
        <v>173</v>
      </c>
      <c r="F267" s="42" t="s">
        <v>241</v>
      </c>
      <c r="G267" s="42"/>
      <c r="H267" s="42"/>
      <c r="I267" s="50"/>
    </row>
    <row r="268" spans="1:9" ht="12" customHeight="1">
      <c r="A268" s="51">
        <v>46</v>
      </c>
      <c r="B268" s="6" t="s">
        <v>203</v>
      </c>
      <c r="C268" s="6" t="s">
        <v>784</v>
      </c>
      <c r="D268" s="52" t="s">
        <v>174</v>
      </c>
      <c r="E268" s="6" t="s">
        <v>175</v>
      </c>
      <c r="F268" s="6" t="s">
        <v>241</v>
      </c>
      <c r="G268" s="6"/>
      <c r="H268" s="6"/>
      <c r="I268" s="53"/>
    </row>
    <row r="269" spans="1:9" ht="12" customHeight="1">
      <c r="A269" s="48">
        <v>46</v>
      </c>
      <c r="B269" s="42" t="s">
        <v>203</v>
      </c>
      <c r="C269" s="42" t="s">
        <v>784</v>
      </c>
      <c r="D269" s="49" t="s">
        <v>176</v>
      </c>
      <c r="E269" s="42" t="s">
        <v>177</v>
      </c>
      <c r="F269" s="42" t="s">
        <v>241</v>
      </c>
      <c r="G269" s="42"/>
      <c r="H269" s="42"/>
      <c r="I269" s="50"/>
    </row>
    <row r="270" spans="1:9" ht="12" customHeight="1">
      <c r="A270" s="51">
        <v>46</v>
      </c>
      <c r="B270" s="6" t="s">
        <v>203</v>
      </c>
      <c r="C270" s="6" t="s">
        <v>784</v>
      </c>
      <c r="D270" s="52" t="s">
        <v>178</v>
      </c>
      <c r="E270" s="6" t="s">
        <v>179</v>
      </c>
      <c r="F270" s="6" t="s">
        <v>241</v>
      </c>
      <c r="G270" s="6"/>
      <c r="H270" s="6"/>
      <c r="I270" s="53"/>
    </row>
    <row r="271" spans="1:9" ht="12" customHeight="1">
      <c r="A271" s="48">
        <v>46</v>
      </c>
      <c r="B271" s="42" t="s">
        <v>203</v>
      </c>
      <c r="C271" s="42" t="s">
        <v>784</v>
      </c>
      <c r="D271" s="49" t="s">
        <v>180</v>
      </c>
      <c r="E271" s="42" t="s">
        <v>181</v>
      </c>
      <c r="F271" s="42" t="s">
        <v>241</v>
      </c>
      <c r="G271" s="42"/>
      <c r="H271" s="42"/>
      <c r="I271" s="50"/>
    </row>
    <row r="272" spans="1:9" ht="12" customHeight="1">
      <c r="A272" s="51">
        <v>46</v>
      </c>
      <c r="B272" s="6" t="s">
        <v>203</v>
      </c>
      <c r="C272" s="6" t="s">
        <v>784</v>
      </c>
      <c r="D272" s="52" t="s">
        <v>182</v>
      </c>
      <c r="E272" s="6" t="s">
        <v>183</v>
      </c>
      <c r="F272" s="6" t="s">
        <v>241</v>
      </c>
      <c r="G272" s="6"/>
      <c r="H272" s="6"/>
      <c r="I272" s="53"/>
    </row>
    <row r="273" spans="1:9" ht="12" customHeight="1">
      <c r="A273" s="48">
        <v>46</v>
      </c>
      <c r="B273" s="42" t="s">
        <v>203</v>
      </c>
      <c r="C273" s="42" t="s">
        <v>784</v>
      </c>
      <c r="D273" s="49" t="s">
        <v>184</v>
      </c>
      <c r="E273" s="42" t="s">
        <v>185</v>
      </c>
      <c r="F273" s="42" t="s">
        <v>241</v>
      </c>
      <c r="G273" s="42"/>
      <c r="H273" s="42"/>
      <c r="I273" s="50"/>
    </row>
    <row r="274" spans="1:9" ht="12" customHeight="1">
      <c r="A274" s="51">
        <v>46</v>
      </c>
      <c r="B274" s="6" t="s">
        <v>203</v>
      </c>
      <c r="C274" s="6" t="s">
        <v>784</v>
      </c>
      <c r="D274" s="52" t="s">
        <v>186</v>
      </c>
      <c r="E274" s="6" t="s">
        <v>187</v>
      </c>
      <c r="F274" s="6" t="s">
        <v>241</v>
      </c>
      <c r="G274" s="6"/>
      <c r="H274" s="6"/>
      <c r="I274" s="53"/>
    </row>
    <row r="275" spans="1:9" ht="12" customHeight="1">
      <c r="A275" s="48">
        <v>46</v>
      </c>
      <c r="B275" s="42" t="s">
        <v>203</v>
      </c>
      <c r="C275" s="42" t="s">
        <v>784</v>
      </c>
      <c r="D275" s="49" t="s">
        <v>188</v>
      </c>
      <c r="E275" s="42" t="s">
        <v>189</v>
      </c>
      <c r="F275" s="42" t="s">
        <v>241</v>
      </c>
      <c r="G275" s="42"/>
      <c r="H275" s="42"/>
      <c r="I275" s="50"/>
    </row>
    <row r="276" spans="1:9" ht="12" customHeight="1">
      <c r="A276" s="51">
        <v>46</v>
      </c>
      <c r="B276" s="6" t="s">
        <v>203</v>
      </c>
      <c r="C276" s="6" t="s">
        <v>784</v>
      </c>
      <c r="D276" s="52" t="s">
        <v>190</v>
      </c>
      <c r="E276" s="6" t="s">
        <v>191</v>
      </c>
      <c r="F276" s="6" t="s">
        <v>241</v>
      </c>
      <c r="G276" s="6"/>
      <c r="H276" s="6"/>
      <c r="I276" s="53"/>
    </row>
    <row r="277" spans="1:9" ht="12" customHeight="1">
      <c r="A277" s="48">
        <v>46</v>
      </c>
      <c r="B277" s="42" t="s">
        <v>203</v>
      </c>
      <c r="C277" s="42" t="s">
        <v>784</v>
      </c>
      <c r="D277" s="49" t="s">
        <v>192</v>
      </c>
      <c r="E277" s="42" t="s">
        <v>193</v>
      </c>
      <c r="F277" s="42" t="s">
        <v>241</v>
      </c>
      <c r="G277" s="42"/>
      <c r="H277" s="42"/>
      <c r="I277" s="50"/>
    </row>
    <row r="278" spans="1:9" ht="12" customHeight="1">
      <c r="A278" s="51">
        <v>46</v>
      </c>
      <c r="B278" s="6" t="s">
        <v>203</v>
      </c>
      <c r="C278" s="6" t="s">
        <v>784</v>
      </c>
      <c r="D278" s="52" t="s">
        <v>194</v>
      </c>
      <c r="E278" s="6" t="s">
        <v>195</v>
      </c>
      <c r="F278" s="6" t="s">
        <v>242</v>
      </c>
      <c r="G278" s="6" t="s">
        <v>1988</v>
      </c>
      <c r="H278" s="6" t="s">
        <v>241</v>
      </c>
      <c r="I278" s="53"/>
    </row>
    <row r="279" spans="1:9" ht="12" customHeight="1">
      <c r="A279" s="48">
        <v>46</v>
      </c>
      <c r="B279" s="42" t="s">
        <v>203</v>
      </c>
      <c r="C279" s="42" t="s">
        <v>784</v>
      </c>
      <c r="D279" s="49" t="s">
        <v>196</v>
      </c>
      <c r="E279" s="42" t="s">
        <v>197</v>
      </c>
      <c r="F279" s="42" t="s">
        <v>241</v>
      </c>
      <c r="G279" s="42"/>
      <c r="H279" s="42"/>
      <c r="I279" s="50"/>
    </row>
    <row r="280" spans="1:9" ht="12" customHeight="1">
      <c r="A280" s="51">
        <v>46</v>
      </c>
      <c r="B280" s="6" t="s">
        <v>203</v>
      </c>
      <c r="C280" s="6" t="s">
        <v>784</v>
      </c>
      <c r="D280" s="52" t="s">
        <v>208</v>
      </c>
      <c r="E280" s="6" t="s">
        <v>209</v>
      </c>
      <c r="F280" s="6" t="s">
        <v>241</v>
      </c>
      <c r="G280" s="6"/>
      <c r="H280" s="6"/>
      <c r="I280" s="53"/>
    </row>
    <row r="281" spans="1:9" ht="12" customHeight="1">
      <c r="A281" s="48">
        <v>46</v>
      </c>
      <c r="B281" s="42" t="s">
        <v>203</v>
      </c>
      <c r="C281" s="42" t="s">
        <v>784</v>
      </c>
      <c r="D281" s="49" t="s">
        <v>210</v>
      </c>
      <c r="E281" s="42" t="s">
        <v>211</v>
      </c>
      <c r="F281" s="42" t="s">
        <v>241</v>
      </c>
      <c r="G281" s="42"/>
      <c r="H281" s="42"/>
      <c r="I281" s="50"/>
    </row>
    <row r="282" spans="1:9" ht="12" customHeight="1">
      <c r="A282" s="51">
        <v>46</v>
      </c>
      <c r="B282" s="6" t="s">
        <v>203</v>
      </c>
      <c r="C282" s="6" t="s">
        <v>784</v>
      </c>
      <c r="D282" s="52" t="s">
        <v>212</v>
      </c>
      <c r="E282" s="6" t="s">
        <v>213</v>
      </c>
      <c r="F282" s="6" t="s">
        <v>241</v>
      </c>
      <c r="G282" s="6"/>
      <c r="H282" s="6"/>
      <c r="I282" s="53"/>
    </row>
    <row r="283" spans="1:9" ht="12" customHeight="1">
      <c r="A283" s="48">
        <v>46</v>
      </c>
      <c r="B283" s="42" t="s">
        <v>203</v>
      </c>
      <c r="C283" s="42" t="s">
        <v>784</v>
      </c>
      <c r="D283" s="49" t="s">
        <v>214</v>
      </c>
      <c r="E283" s="42" t="s">
        <v>215</v>
      </c>
      <c r="F283" s="42" t="s">
        <v>241</v>
      </c>
      <c r="G283" s="42"/>
      <c r="H283" s="42"/>
      <c r="I283" s="50"/>
    </row>
    <row r="284" spans="1:9" ht="12" customHeight="1">
      <c r="A284" s="51">
        <v>46</v>
      </c>
      <c r="B284" s="6" t="s">
        <v>203</v>
      </c>
      <c r="C284" s="6" t="s">
        <v>784</v>
      </c>
      <c r="D284" s="52" t="s">
        <v>216</v>
      </c>
      <c r="E284" s="6" t="s">
        <v>217</v>
      </c>
      <c r="F284" s="6" t="s">
        <v>241</v>
      </c>
      <c r="G284" s="6"/>
      <c r="H284" s="6"/>
      <c r="I284" s="53"/>
    </row>
    <row r="285" spans="1:9" ht="12" customHeight="1">
      <c r="A285" s="48">
        <v>46</v>
      </c>
      <c r="B285" s="42" t="s">
        <v>203</v>
      </c>
      <c r="C285" s="42" t="s">
        <v>784</v>
      </c>
      <c r="D285" s="49" t="s">
        <v>218</v>
      </c>
      <c r="E285" s="42" t="s">
        <v>219</v>
      </c>
      <c r="F285" s="42" t="s">
        <v>241</v>
      </c>
      <c r="G285" s="42"/>
      <c r="H285" s="42"/>
      <c r="I285" s="50"/>
    </row>
    <row r="286" spans="1:9" ht="12" customHeight="1">
      <c r="A286" s="51">
        <v>46</v>
      </c>
      <c r="B286" s="6" t="s">
        <v>203</v>
      </c>
      <c r="C286" s="6" t="s">
        <v>784</v>
      </c>
      <c r="D286" s="52" t="s">
        <v>220</v>
      </c>
      <c r="E286" s="6" t="s">
        <v>221</v>
      </c>
      <c r="F286" s="6" t="s">
        <v>242</v>
      </c>
      <c r="G286" s="6" t="s">
        <v>222</v>
      </c>
      <c r="H286" s="6" t="s">
        <v>241</v>
      </c>
      <c r="I286" s="53"/>
    </row>
    <row r="287" spans="1:9" ht="12" customHeight="1">
      <c r="A287" s="48">
        <v>46</v>
      </c>
      <c r="B287" s="42" t="s">
        <v>203</v>
      </c>
      <c r="C287" s="42" t="s">
        <v>784</v>
      </c>
      <c r="D287" s="49" t="s">
        <v>220</v>
      </c>
      <c r="E287" s="42" t="s">
        <v>221</v>
      </c>
      <c r="F287" s="42" t="s">
        <v>242</v>
      </c>
      <c r="G287" s="42" t="s">
        <v>223</v>
      </c>
      <c r="H287" s="42" t="s">
        <v>241</v>
      </c>
      <c r="I287" s="50"/>
    </row>
    <row r="288" spans="1:9" ht="12" customHeight="1">
      <c r="A288" s="51">
        <v>46</v>
      </c>
      <c r="B288" s="6" t="s">
        <v>203</v>
      </c>
      <c r="C288" s="6" t="s">
        <v>784</v>
      </c>
      <c r="D288" s="52" t="s">
        <v>220</v>
      </c>
      <c r="E288" s="6" t="s">
        <v>221</v>
      </c>
      <c r="F288" s="6" t="s">
        <v>242</v>
      </c>
      <c r="G288" s="6" t="s">
        <v>224</v>
      </c>
      <c r="H288" s="6" t="s">
        <v>241</v>
      </c>
      <c r="I288" s="53"/>
    </row>
    <row r="289" spans="1:9" ht="12" customHeight="1">
      <c r="A289" s="48">
        <v>46</v>
      </c>
      <c r="B289" s="42" t="s">
        <v>203</v>
      </c>
      <c r="C289" s="42" t="s">
        <v>784</v>
      </c>
      <c r="D289" s="49" t="s">
        <v>220</v>
      </c>
      <c r="E289" s="42" t="s">
        <v>221</v>
      </c>
      <c r="F289" s="42" t="s">
        <v>242</v>
      </c>
      <c r="G289" s="42" t="s">
        <v>225</v>
      </c>
      <c r="H289" s="42" t="s">
        <v>241</v>
      </c>
      <c r="I289" s="50"/>
    </row>
    <row r="290" spans="1:9" ht="12" customHeight="1">
      <c r="A290" s="51">
        <v>46</v>
      </c>
      <c r="B290" s="6" t="s">
        <v>203</v>
      </c>
      <c r="C290" s="6" t="s">
        <v>784</v>
      </c>
      <c r="D290" s="52" t="s">
        <v>220</v>
      </c>
      <c r="E290" s="6" t="s">
        <v>221</v>
      </c>
      <c r="F290" s="6" t="s">
        <v>242</v>
      </c>
      <c r="G290" s="6" t="s">
        <v>226</v>
      </c>
      <c r="H290" s="6" t="s">
        <v>241</v>
      </c>
      <c r="I290" s="53"/>
    </row>
    <row r="291" spans="1:9" ht="12" customHeight="1">
      <c r="A291" s="48">
        <v>46</v>
      </c>
      <c r="B291" s="42" t="s">
        <v>203</v>
      </c>
      <c r="C291" s="42" t="s">
        <v>784</v>
      </c>
      <c r="D291" s="49" t="s">
        <v>220</v>
      </c>
      <c r="E291" s="42" t="s">
        <v>221</v>
      </c>
      <c r="F291" s="42" t="s">
        <v>242</v>
      </c>
      <c r="G291" s="42" t="s">
        <v>227</v>
      </c>
      <c r="H291" s="42" t="s">
        <v>241</v>
      </c>
      <c r="I291" s="50"/>
    </row>
    <row r="292" spans="1:9" ht="12" customHeight="1">
      <c r="A292" s="51">
        <v>46</v>
      </c>
      <c r="B292" s="6" t="s">
        <v>203</v>
      </c>
      <c r="C292" s="6" t="s">
        <v>784</v>
      </c>
      <c r="D292" s="52" t="s">
        <v>228</v>
      </c>
      <c r="E292" s="6" t="s">
        <v>229</v>
      </c>
      <c r="F292" s="6" t="s">
        <v>241</v>
      </c>
      <c r="G292" s="6"/>
      <c r="H292" s="6"/>
      <c r="I292" s="53"/>
    </row>
    <row r="293" spans="1:9" ht="12" customHeight="1">
      <c r="A293" s="48">
        <v>46</v>
      </c>
      <c r="B293" s="42" t="s">
        <v>203</v>
      </c>
      <c r="C293" s="42" t="s">
        <v>784</v>
      </c>
      <c r="D293" s="49" t="s">
        <v>230</v>
      </c>
      <c r="E293" s="42" t="s">
        <v>231</v>
      </c>
      <c r="F293" s="42" t="s">
        <v>241</v>
      </c>
      <c r="G293" s="42"/>
      <c r="H293" s="42"/>
      <c r="I293" s="50"/>
    </row>
    <row r="294" spans="1:9" ht="12" customHeight="1">
      <c r="A294" s="51">
        <v>46</v>
      </c>
      <c r="B294" s="6" t="s">
        <v>203</v>
      </c>
      <c r="C294" s="6" t="s">
        <v>785</v>
      </c>
      <c r="D294" s="52" t="s">
        <v>232</v>
      </c>
      <c r="E294" s="6" t="s">
        <v>233</v>
      </c>
      <c r="F294" s="6" t="s">
        <v>241</v>
      </c>
      <c r="G294" s="6"/>
      <c r="H294" s="6"/>
      <c r="I294" s="53"/>
    </row>
    <row r="295" spans="1:9" ht="12" customHeight="1">
      <c r="A295" s="48">
        <v>46</v>
      </c>
      <c r="B295" s="42" t="s">
        <v>203</v>
      </c>
      <c r="C295" s="42" t="s">
        <v>785</v>
      </c>
      <c r="D295" s="49" t="s">
        <v>28</v>
      </c>
      <c r="E295" s="42" t="s">
        <v>30</v>
      </c>
      <c r="F295" s="42" t="s">
        <v>241</v>
      </c>
      <c r="G295" s="42"/>
      <c r="H295" s="42"/>
      <c r="I295" s="50"/>
    </row>
    <row r="296" spans="1:9" ht="12" customHeight="1">
      <c r="A296" s="51">
        <v>46</v>
      </c>
      <c r="B296" s="6" t="s">
        <v>203</v>
      </c>
      <c r="C296" s="6" t="s">
        <v>785</v>
      </c>
      <c r="D296" s="52" t="s">
        <v>234</v>
      </c>
      <c r="E296" s="6" t="s">
        <v>235</v>
      </c>
      <c r="F296" s="6" t="s">
        <v>241</v>
      </c>
      <c r="G296" s="6"/>
      <c r="H296" s="6"/>
      <c r="I296" s="53"/>
    </row>
    <row r="297" spans="1:9" ht="12" customHeight="1">
      <c r="A297" s="48">
        <v>46</v>
      </c>
      <c r="B297" s="42" t="s">
        <v>203</v>
      </c>
      <c r="C297" s="42" t="s">
        <v>785</v>
      </c>
      <c r="D297" s="49" t="s">
        <v>236</v>
      </c>
      <c r="E297" s="42" t="s">
        <v>237</v>
      </c>
      <c r="F297" s="42" t="s">
        <v>241</v>
      </c>
      <c r="G297" s="42"/>
      <c r="H297" s="42"/>
      <c r="I297" s="50"/>
    </row>
    <row r="298" spans="1:9" ht="12" customHeight="1">
      <c r="A298" s="51">
        <v>46</v>
      </c>
      <c r="B298" s="6" t="s">
        <v>203</v>
      </c>
      <c r="C298" s="6" t="s">
        <v>785</v>
      </c>
      <c r="D298" s="52" t="s">
        <v>238</v>
      </c>
      <c r="E298" s="6" t="s">
        <v>239</v>
      </c>
      <c r="F298" s="6" t="s">
        <v>241</v>
      </c>
      <c r="G298" s="6"/>
      <c r="H298" s="6"/>
      <c r="I298" s="53"/>
    </row>
    <row r="299" spans="1:9" ht="12" customHeight="1">
      <c r="A299" s="48">
        <v>46</v>
      </c>
      <c r="B299" s="42" t="s">
        <v>203</v>
      </c>
      <c r="C299" s="42" t="s">
        <v>785</v>
      </c>
      <c r="D299" s="49" t="s">
        <v>245</v>
      </c>
      <c r="E299" s="42" t="s">
        <v>246</v>
      </c>
      <c r="F299" s="42" t="s">
        <v>241</v>
      </c>
      <c r="G299" s="42"/>
      <c r="H299" s="42"/>
      <c r="I299" s="50"/>
    </row>
    <row r="300" spans="1:9" ht="12" customHeight="1">
      <c r="A300" s="51">
        <v>46</v>
      </c>
      <c r="B300" s="6" t="s">
        <v>203</v>
      </c>
      <c r="C300" s="6" t="s">
        <v>785</v>
      </c>
      <c r="D300" s="52" t="s">
        <v>111</v>
      </c>
      <c r="E300" s="6" t="s">
        <v>112</v>
      </c>
      <c r="F300" s="6" t="s">
        <v>241</v>
      </c>
      <c r="G300" s="6"/>
      <c r="H300" s="6"/>
      <c r="I300" s="53"/>
    </row>
    <row r="301" spans="1:9" ht="12" customHeight="1">
      <c r="A301" s="48">
        <v>46</v>
      </c>
      <c r="B301" s="42" t="s">
        <v>203</v>
      </c>
      <c r="C301" s="42" t="s">
        <v>785</v>
      </c>
      <c r="D301" s="49" t="s">
        <v>247</v>
      </c>
      <c r="E301" s="42" t="s">
        <v>248</v>
      </c>
      <c r="F301" s="42" t="s">
        <v>241</v>
      </c>
      <c r="G301" s="42"/>
      <c r="H301" s="42"/>
      <c r="I301" s="50"/>
    </row>
    <row r="302" spans="1:9" ht="12" customHeight="1">
      <c r="A302" s="51">
        <v>46</v>
      </c>
      <c r="B302" s="6" t="s">
        <v>203</v>
      </c>
      <c r="C302" s="6" t="s">
        <v>785</v>
      </c>
      <c r="D302" s="52" t="s">
        <v>249</v>
      </c>
      <c r="E302" s="6" t="s">
        <v>60</v>
      </c>
      <c r="F302" s="6" t="s">
        <v>241</v>
      </c>
      <c r="G302" s="6"/>
      <c r="H302" s="6"/>
      <c r="I302" s="53"/>
    </row>
    <row r="303" spans="1:9" ht="12" customHeight="1">
      <c r="A303" s="48">
        <v>46</v>
      </c>
      <c r="B303" s="42" t="s">
        <v>203</v>
      </c>
      <c r="C303" s="42" t="s">
        <v>785</v>
      </c>
      <c r="D303" s="49" t="s">
        <v>250</v>
      </c>
      <c r="E303" s="42" t="s">
        <v>251</v>
      </c>
      <c r="F303" s="42" t="s">
        <v>241</v>
      </c>
      <c r="G303" s="42"/>
      <c r="H303" s="42"/>
      <c r="I303" s="50"/>
    </row>
    <row r="304" spans="1:9" ht="12" customHeight="1">
      <c r="A304" s="51">
        <v>46</v>
      </c>
      <c r="B304" s="6" t="s">
        <v>203</v>
      </c>
      <c r="C304" s="6" t="s">
        <v>785</v>
      </c>
      <c r="D304" s="52" t="s">
        <v>252</v>
      </c>
      <c r="E304" s="6" t="s">
        <v>253</v>
      </c>
      <c r="F304" s="6" t="s">
        <v>241</v>
      </c>
      <c r="G304" s="6"/>
      <c r="H304" s="6"/>
      <c r="I304" s="53"/>
    </row>
    <row r="305" spans="1:9" ht="12" customHeight="1">
      <c r="A305" s="48">
        <v>46</v>
      </c>
      <c r="B305" s="42" t="s">
        <v>203</v>
      </c>
      <c r="C305" s="42" t="s">
        <v>785</v>
      </c>
      <c r="D305" s="49" t="s">
        <v>254</v>
      </c>
      <c r="E305" s="42" t="s">
        <v>255</v>
      </c>
      <c r="F305" s="42" t="s">
        <v>241</v>
      </c>
      <c r="G305" s="42"/>
      <c r="H305" s="42"/>
      <c r="I305" s="50"/>
    </row>
    <row r="306" spans="1:9" ht="12" customHeight="1">
      <c r="A306" s="51">
        <v>46</v>
      </c>
      <c r="B306" s="6" t="s">
        <v>203</v>
      </c>
      <c r="C306" s="6" t="s">
        <v>785</v>
      </c>
      <c r="D306" s="52" t="s">
        <v>256</v>
      </c>
      <c r="E306" s="6" t="s">
        <v>257</v>
      </c>
      <c r="F306" s="6" t="s">
        <v>241</v>
      </c>
      <c r="G306" s="6"/>
      <c r="H306" s="6"/>
      <c r="I306" s="53"/>
    </row>
    <row r="307" spans="1:9" ht="12" customHeight="1">
      <c r="A307" s="48">
        <v>46</v>
      </c>
      <c r="B307" s="42" t="s">
        <v>203</v>
      </c>
      <c r="C307" s="42" t="s">
        <v>781</v>
      </c>
      <c r="D307" s="49" t="s">
        <v>691</v>
      </c>
      <c r="E307" s="42" t="s">
        <v>258</v>
      </c>
      <c r="F307" s="42" t="s">
        <v>241</v>
      </c>
      <c r="G307" s="42"/>
      <c r="H307" s="42"/>
      <c r="I307" s="50"/>
    </row>
    <row r="308" spans="1:9" ht="12" customHeight="1">
      <c r="A308" s="51">
        <v>47</v>
      </c>
      <c r="B308" s="6" t="s">
        <v>204</v>
      </c>
      <c r="C308" s="6" t="s">
        <v>309</v>
      </c>
      <c r="D308" s="52" t="s">
        <v>259</v>
      </c>
      <c r="E308" s="6" t="s">
        <v>260</v>
      </c>
      <c r="F308" s="6" t="s">
        <v>241</v>
      </c>
      <c r="G308" s="6"/>
      <c r="H308" s="6"/>
      <c r="I308" s="53"/>
    </row>
    <row r="309" spans="1:9" ht="12" customHeight="1">
      <c r="A309" s="48">
        <v>47</v>
      </c>
      <c r="B309" s="42" t="s">
        <v>204</v>
      </c>
      <c r="C309" s="42" t="s">
        <v>309</v>
      </c>
      <c r="D309" s="49" t="s">
        <v>67</v>
      </c>
      <c r="E309" s="42" t="s">
        <v>99</v>
      </c>
      <c r="F309" s="42" t="s">
        <v>241</v>
      </c>
      <c r="G309" s="42"/>
      <c r="H309" s="42"/>
      <c r="I309" s="50"/>
    </row>
    <row r="310" spans="1:9" ht="12" customHeight="1">
      <c r="A310" s="51">
        <v>47</v>
      </c>
      <c r="B310" s="6" t="s">
        <v>204</v>
      </c>
      <c r="C310" s="6" t="s">
        <v>309</v>
      </c>
      <c r="D310" s="52" t="s">
        <v>261</v>
      </c>
      <c r="E310" s="6" t="s">
        <v>262</v>
      </c>
      <c r="F310" s="6" t="s">
        <v>242</v>
      </c>
      <c r="G310" s="6" t="s">
        <v>263</v>
      </c>
      <c r="H310" s="6" t="s">
        <v>241</v>
      </c>
      <c r="I310" s="53"/>
    </row>
    <row r="311" spans="1:9" ht="12" customHeight="1">
      <c r="A311" s="48">
        <v>47</v>
      </c>
      <c r="B311" s="42" t="s">
        <v>204</v>
      </c>
      <c r="C311" s="42" t="s">
        <v>309</v>
      </c>
      <c r="D311" s="49" t="s">
        <v>264</v>
      </c>
      <c r="E311" s="42" t="s">
        <v>265</v>
      </c>
      <c r="F311" s="42" t="s">
        <v>241</v>
      </c>
      <c r="G311" s="42"/>
      <c r="H311" s="42"/>
      <c r="I311" s="50"/>
    </row>
    <row r="312" spans="1:9" ht="12" customHeight="1">
      <c r="A312" s="51">
        <v>47</v>
      </c>
      <c r="B312" s="6" t="s">
        <v>204</v>
      </c>
      <c r="C312" s="6" t="s">
        <v>309</v>
      </c>
      <c r="D312" s="52" t="s">
        <v>266</v>
      </c>
      <c r="E312" s="6" t="s">
        <v>267</v>
      </c>
      <c r="F312" s="6" t="s">
        <v>241</v>
      </c>
      <c r="G312" s="6"/>
      <c r="H312" s="6"/>
      <c r="I312" s="53"/>
    </row>
    <row r="313" spans="1:9" ht="12" customHeight="1">
      <c r="A313" s="48">
        <v>47</v>
      </c>
      <c r="B313" s="42" t="s">
        <v>204</v>
      </c>
      <c r="C313" s="42" t="s">
        <v>309</v>
      </c>
      <c r="D313" s="49" t="s">
        <v>268</v>
      </c>
      <c r="E313" s="42" t="s">
        <v>269</v>
      </c>
      <c r="F313" s="42" t="s">
        <v>241</v>
      </c>
      <c r="G313" s="42"/>
      <c r="H313" s="42"/>
      <c r="I313" s="50"/>
    </row>
    <row r="314" spans="1:9" ht="12" customHeight="1">
      <c r="A314" s="51">
        <v>47</v>
      </c>
      <c r="B314" s="6" t="s">
        <v>204</v>
      </c>
      <c r="C314" s="6" t="s">
        <v>309</v>
      </c>
      <c r="D314" s="52" t="s">
        <v>270</v>
      </c>
      <c r="E314" s="6" t="s">
        <v>271</v>
      </c>
      <c r="F314" s="6" t="s">
        <v>241</v>
      </c>
      <c r="G314" s="6"/>
      <c r="H314" s="6"/>
      <c r="I314" s="53"/>
    </row>
    <row r="315" spans="1:9" ht="12" customHeight="1">
      <c r="A315" s="48">
        <v>47</v>
      </c>
      <c r="B315" s="42" t="s">
        <v>204</v>
      </c>
      <c r="C315" s="42" t="s">
        <v>309</v>
      </c>
      <c r="D315" s="49" t="s">
        <v>272</v>
      </c>
      <c r="E315" s="42" t="s">
        <v>273</v>
      </c>
      <c r="F315" s="42" t="s">
        <v>241</v>
      </c>
      <c r="G315" s="42"/>
      <c r="H315" s="42"/>
      <c r="I315" s="50"/>
    </row>
    <row r="316" spans="1:9" ht="12" customHeight="1">
      <c r="A316" s="51">
        <v>47</v>
      </c>
      <c r="B316" s="6" t="s">
        <v>204</v>
      </c>
      <c r="C316" s="6" t="s">
        <v>309</v>
      </c>
      <c r="D316" s="52" t="s">
        <v>274</v>
      </c>
      <c r="E316" s="6" t="s">
        <v>275</v>
      </c>
      <c r="F316" s="6" t="s">
        <v>241</v>
      </c>
      <c r="G316" s="6"/>
      <c r="H316" s="6"/>
      <c r="I316" s="53"/>
    </row>
    <row r="317" spans="1:9" ht="12" customHeight="1">
      <c r="A317" s="48">
        <v>47</v>
      </c>
      <c r="B317" s="42" t="s">
        <v>204</v>
      </c>
      <c r="C317" s="42" t="s">
        <v>309</v>
      </c>
      <c r="D317" s="49" t="s">
        <v>276</v>
      </c>
      <c r="E317" s="42" t="s">
        <v>277</v>
      </c>
      <c r="F317" s="42" t="s">
        <v>241</v>
      </c>
      <c r="G317" s="42"/>
      <c r="H317" s="42"/>
      <c r="I317" s="50"/>
    </row>
    <row r="318" spans="1:9" ht="12" customHeight="1">
      <c r="A318" s="51">
        <v>47</v>
      </c>
      <c r="B318" s="6" t="s">
        <v>204</v>
      </c>
      <c r="C318" s="6" t="s">
        <v>309</v>
      </c>
      <c r="D318" s="52" t="s">
        <v>278</v>
      </c>
      <c r="E318" s="6" t="s">
        <v>279</v>
      </c>
      <c r="F318" s="6" t="s">
        <v>241</v>
      </c>
      <c r="G318" s="6"/>
      <c r="H318" s="6"/>
      <c r="I318" s="53"/>
    </row>
    <row r="319" spans="1:9" ht="12" customHeight="1">
      <c r="A319" s="48">
        <v>47</v>
      </c>
      <c r="B319" s="42" t="s">
        <v>204</v>
      </c>
      <c r="C319" s="42" t="s">
        <v>309</v>
      </c>
      <c r="D319" s="49" t="s">
        <v>280</v>
      </c>
      <c r="E319" s="42" t="s">
        <v>281</v>
      </c>
      <c r="F319" s="42" t="s">
        <v>241</v>
      </c>
      <c r="G319" s="42"/>
      <c r="H319" s="42"/>
      <c r="I319" s="50"/>
    </row>
    <row r="320" spans="1:9" ht="12" customHeight="1">
      <c r="A320" s="51">
        <v>47</v>
      </c>
      <c r="B320" s="6" t="s">
        <v>204</v>
      </c>
      <c r="C320" s="6" t="s">
        <v>309</v>
      </c>
      <c r="D320" s="52" t="s">
        <v>282</v>
      </c>
      <c r="E320" s="6" t="s">
        <v>283</v>
      </c>
      <c r="F320" s="6" t="s">
        <v>241</v>
      </c>
      <c r="G320" s="6"/>
      <c r="H320" s="6"/>
      <c r="I320" s="53"/>
    </row>
    <row r="321" spans="1:9" ht="12" customHeight="1">
      <c r="A321" s="48">
        <v>47</v>
      </c>
      <c r="B321" s="42" t="s">
        <v>204</v>
      </c>
      <c r="C321" s="42" t="s">
        <v>309</v>
      </c>
      <c r="D321" s="49" t="s">
        <v>284</v>
      </c>
      <c r="E321" s="42" t="s">
        <v>285</v>
      </c>
      <c r="F321" s="42" t="s">
        <v>241</v>
      </c>
      <c r="G321" s="42"/>
      <c r="H321" s="42"/>
      <c r="I321" s="50"/>
    </row>
    <row r="322" spans="1:9" ht="12" customHeight="1">
      <c r="A322" s="51">
        <v>47</v>
      </c>
      <c r="B322" s="6" t="s">
        <v>204</v>
      </c>
      <c r="C322" s="6" t="s">
        <v>309</v>
      </c>
      <c r="D322" s="52" t="s">
        <v>286</v>
      </c>
      <c r="E322" s="6" t="s">
        <v>287</v>
      </c>
      <c r="F322" s="6" t="s">
        <v>241</v>
      </c>
      <c r="G322" s="6"/>
      <c r="H322" s="6"/>
      <c r="I322" s="53"/>
    </row>
    <row r="323" spans="1:9" ht="12" customHeight="1">
      <c r="A323" s="48">
        <v>47</v>
      </c>
      <c r="B323" s="42" t="s">
        <v>204</v>
      </c>
      <c r="C323" s="42" t="s">
        <v>309</v>
      </c>
      <c r="D323" s="49" t="s">
        <v>288</v>
      </c>
      <c r="E323" s="42" t="s">
        <v>289</v>
      </c>
      <c r="F323" s="42" t="s">
        <v>241</v>
      </c>
      <c r="G323" s="42"/>
      <c r="H323" s="42"/>
      <c r="I323" s="50"/>
    </row>
    <row r="324" spans="1:9" ht="12" customHeight="1">
      <c r="A324" s="51">
        <v>47</v>
      </c>
      <c r="B324" s="6" t="s">
        <v>204</v>
      </c>
      <c r="C324" s="6" t="s">
        <v>309</v>
      </c>
      <c r="D324" s="52" t="s">
        <v>290</v>
      </c>
      <c r="E324" s="6" t="s">
        <v>291</v>
      </c>
      <c r="F324" s="6" t="s">
        <v>241</v>
      </c>
      <c r="G324" s="6"/>
      <c r="H324" s="6"/>
      <c r="I324" s="53"/>
    </row>
    <row r="325" spans="1:9" ht="12" customHeight="1">
      <c r="A325" s="48">
        <v>47</v>
      </c>
      <c r="B325" s="42" t="s">
        <v>204</v>
      </c>
      <c r="C325" s="42" t="s">
        <v>309</v>
      </c>
      <c r="D325" s="49" t="s">
        <v>292</v>
      </c>
      <c r="E325" s="42" t="s">
        <v>293</v>
      </c>
      <c r="F325" s="42" t="s">
        <v>241</v>
      </c>
      <c r="G325" s="42"/>
      <c r="H325" s="42"/>
      <c r="I325" s="50"/>
    </row>
    <row r="326" spans="1:9" ht="12" customHeight="1">
      <c r="A326" s="51">
        <v>47</v>
      </c>
      <c r="B326" s="6" t="s">
        <v>204</v>
      </c>
      <c r="C326" s="6" t="s">
        <v>309</v>
      </c>
      <c r="D326" s="52" t="s">
        <v>294</v>
      </c>
      <c r="E326" s="6" t="s">
        <v>295</v>
      </c>
      <c r="F326" s="6" t="s">
        <v>241</v>
      </c>
      <c r="G326" s="6"/>
      <c r="H326" s="6"/>
      <c r="I326" s="53"/>
    </row>
    <row r="327" spans="1:9" ht="12" customHeight="1">
      <c r="A327" s="48">
        <v>47</v>
      </c>
      <c r="B327" s="42" t="s">
        <v>204</v>
      </c>
      <c r="C327" s="42" t="s">
        <v>309</v>
      </c>
      <c r="D327" s="49" t="s">
        <v>296</v>
      </c>
      <c r="E327" s="42" t="s">
        <v>297</v>
      </c>
      <c r="F327" s="42" t="s">
        <v>241</v>
      </c>
      <c r="G327" s="42"/>
      <c r="H327" s="42"/>
      <c r="I327" s="50"/>
    </row>
    <row r="328" spans="1:9" ht="12" customHeight="1">
      <c r="A328" s="51">
        <v>47</v>
      </c>
      <c r="B328" s="6" t="s">
        <v>204</v>
      </c>
      <c r="C328" s="6" t="s">
        <v>309</v>
      </c>
      <c r="D328" s="52" t="s">
        <v>298</v>
      </c>
      <c r="E328" s="6" t="s">
        <v>299</v>
      </c>
      <c r="F328" s="6" t="s">
        <v>241</v>
      </c>
      <c r="G328" s="6"/>
      <c r="H328" s="6"/>
      <c r="I328" s="53"/>
    </row>
    <row r="329" spans="1:9" ht="12" customHeight="1">
      <c r="A329" s="48">
        <v>47</v>
      </c>
      <c r="B329" s="42" t="s">
        <v>204</v>
      </c>
      <c r="C329" s="42" t="s">
        <v>309</v>
      </c>
      <c r="D329" s="49" t="s">
        <v>300</v>
      </c>
      <c r="E329" s="42" t="s">
        <v>301</v>
      </c>
      <c r="F329" s="42" t="s">
        <v>241</v>
      </c>
      <c r="G329" s="42"/>
      <c r="H329" s="42"/>
      <c r="I329" s="50"/>
    </row>
    <row r="330" spans="1:9" ht="12" customHeight="1">
      <c r="A330" s="51">
        <v>47</v>
      </c>
      <c r="B330" s="6" t="s">
        <v>204</v>
      </c>
      <c r="C330" s="6" t="s">
        <v>309</v>
      </c>
      <c r="D330" s="52" t="s">
        <v>302</v>
      </c>
      <c r="E330" s="6" t="s">
        <v>303</v>
      </c>
      <c r="F330" s="6" t="s">
        <v>241</v>
      </c>
      <c r="G330" s="6"/>
      <c r="H330" s="6"/>
      <c r="I330" s="53"/>
    </row>
    <row r="331" spans="1:9" ht="12" customHeight="1">
      <c r="A331" s="48">
        <v>47</v>
      </c>
      <c r="B331" s="42" t="s">
        <v>204</v>
      </c>
      <c r="C331" s="42" t="s">
        <v>309</v>
      </c>
      <c r="D331" s="49" t="s">
        <v>304</v>
      </c>
      <c r="E331" s="42" t="s">
        <v>305</v>
      </c>
      <c r="F331" s="42" t="s">
        <v>241</v>
      </c>
      <c r="G331" s="42"/>
      <c r="H331" s="42"/>
      <c r="I331" s="50"/>
    </row>
    <row r="332" spans="1:9" ht="12" customHeight="1">
      <c r="A332" s="51">
        <v>47</v>
      </c>
      <c r="B332" s="6" t="s">
        <v>204</v>
      </c>
      <c r="C332" s="6" t="s">
        <v>309</v>
      </c>
      <c r="D332" s="52" t="s">
        <v>306</v>
      </c>
      <c r="E332" s="6" t="s">
        <v>307</v>
      </c>
      <c r="F332" s="6" t="s">
        <v>241</v>
      </c>
      <c r="G332" s="6"/>
      <c r="H332" s="6"/>
      <c r="I332" s="53"/>
    </row>
    <row r="333" spans="1:9" ht="12" customHeight="1">
      <c r="A333" s="48">
        <v>47</v>
      </c>
      <c r="B333" s="42" t="s">
        <v>204</v>
      </c>
      <c r="C333" s="42" t="s">
        <v>309</v>
      </c>
      <c r="D333" s="49" t="s">
        <v>308</v>
      </c>
      <c r="E333" s="42" t="s">
        <v>309</v>
      </c>
      <c r="F333" s="42" t="s">
        <v>242</v>
      </c>
      <c r="G333" s="42" t="s">
        <v>310</v>
      </c>
      <c r="H333" s="42" t="s">
        <v>241</v>
      </c>
      <c r="I333" s="50"/>
    </row>
    <row r="334" spans="1:9" ht="12" customHeight="1">
      <c r="A334" s="51">
        <v>47</v>
      </c>
      <c r="B334" s="6" t="s">
        <v>204</v>
      </c>
      <c r="C334" s="6" t="s">
        <v>309</v>
      </c>
      <c r="D334" s="52" t="s">
        <v>311</v>
      </c>
      <c r="E334" s="6" t="s">
        <v>312</v>
      </c>
      <c r="F334" s="6" t="s">
        <v>241</v>
      </c>
      <c r="G334" s="6"/>
      <c r="H334" s="6"/>
      <c r="I334" s="53"/>
    </row>
    <row r="335" spans="1:9" ht="12" customHeight="1">
      <c r="A335" s="48">
        <v>47</v>
      </c>
      <c r="B335" s="42" t="s">
        <v>204</v>
      </c>
      <c r="C335" s="42" t="s">
        <v>309</v>
      </c>
      <c r="D335" s="49" t="s">
        <v>313</v>
      </c>
      <c r="E335" s="42" t="s">
        <v>314</v>
      </c>
      <c r="F335" s="42" t="s">
        <v>241</v>
      </c>
      <c r="G335" s="42"/>
      <c r="H335" s="42"/>
      <c r="I335" s="50"/>
    </row>
    <row r="336" spans="1:9" ht="12" customHeight="1">
      <c r="A336" s="51">
        <v>47</v>
      </c>
      <c r="B336" s="6" t="s">
        <v>204</v>
      </c>
      <c r="C336" s="6" t="s">
        <v>309</v>
      </c>
      <c r="D336" s="52" t="s">
        <v>315</v>
      </c>
      <c r="E336" s="6" t="s">
        <v>316</v>
      </c>
      <c r="F336" s="6" t="s">
        <v>241</v>
      </c>
      <c r="G336" s="6"/>
      <c r="H336" s="6"/>
      <c r="I336" s="53"/>
    </row>
    <row r="337" spans="1:9" ht="12" customHeight="1">
      <c r="A337" s="48">
        <v>47</v>
      </c>
      <c r="B337" s="42" t="s">
        <v>204</v>
      </c>
      <c r="C337" s="42" t="s">
        <v>309</v>
      </c>
      <c r="D337" s="49" t="s">
        <v>317</v>
      </c>
      <c r="E337" s="42" t="s">
        <v>318</v>
      </c>
      <c r="F337" s="42" t="s">
        <v>241</v>
      </c>
      <c r="G337" s="42"/>
      <c r="H337" s="42"/>
      <c r="I337" s="50"/>
    </row>
    <row r="338" spans="1:9" ht="12" customHeight="1">
      <c r="A338" s="51">
        <v>47</v>
      </c>
      <c r="B338" s="6" t="s">
        <v>204</v>
      </c>
      <c r="C338" s="6" t="s">
        <v>309</v>
      </c>
      <c r="D338" s="52" t="s">
        <v>319</v>
      </c>
      <c r="E338" s="6" t="s">
        <v>320</v>
      </c>
      <c r="F338" s="6" t="s">
        <v>241</v>
      </c>
      <c r="G338" s="6"/>
      <c r="H338" s="6"/>
      <c r="I338" s="53"/>
    </row>
    <row r="339" spans="1:9" ht="12" customHeight="1">
      <c r="A339" s="48">
        <v>47</v>
      </c>
      <c r="B339" s="42" t="s">
        <v>204</v>
      </c>
      <c r="C339" s="42" t="s">
        <v>309</v>
      </c>
      <c r="D339" s="49" t="s">
        <v>321</v>
      </c>
      <c r="E339" s="42" t="s">
        <v>322</v>
      </c>
      <c r="F339" s="42" t="s">
        <v>241</v>
      </c>
      <c r="G339" s="42"/>
      <c r="H339" s="42"/>
      <c r="I339" s="50"/>
    </row>
    <row r="340" spans="1:9" ht="12" customHeight="1">
      <c r="A340" s="51">
        <v>47</v>
      </c>
      <c r="B340" s="6" t="s">
        <v>204</v>
      </c>
      <c r="C340" s="6" t="s">
        <v>309</v>
      </c>
      <c r="D340" s="52" t="s">
        <v>497</v>
      </c>
      <c r="E340" s="6" t="s">
        <v>323</v>
      </c>
      <c r="F340" s="6" t="s">
        <v>241</v>
      </c>
      <c r="G340" s="6"/>
      <c r="H340" s="6"/>
      <c r="I340" s="53"/>
    </row>
    <row r="341" spans="1:9" ht="12" customHeight="1">
      <c r="A341" s="48">
        <v>47</v>
      </c>
      <c r="B341" s="42" t="s">
        <v>204</v>
      </c>
      <c r="C341" s="42" t="s">
        <v>778</v>
      </c>
      <c r="D341" s="49" t="s">
        <v>325</v>
      </c>
      <c r="E341" s="42" t="s">
        <v>326</v>
      </c>
      <c r="F341" s="42" t="s">
        <v>242</v>
      </c>
      <c r="G341" s="42" t="s">
        <v>327</v>
      </c>
      <c r="H341" s="42" t="s">
        <v>241</v>
      </c>
      <c r="I341" s="50"/>
    </row>
    <row r="342" spans="1:9" ht="12" customHeight="1">
      <c r="A342" s="51">
        <v>47</v>
      </c>
      <c r="B342" s="6" t="s">
        <v>204</v>
      </c>
      <c r="C342" s="6" t="s">
        <v>778</v>
      </c>
      <c r="D342" s="52" t="s">
        <v>325</v>
      </c>
      <c r="E342" s="6" t="s">
        <v>326</v>
      </c>
      <c r="F342" s="6" t="s">
        <v>242</v>
      </c>
      <c r="G342" s="6" t="s">
        <v>328</v>
      </c>
      <c r="H342" s="6" t="s">
        <v>241</v>
      </c>
      <c r="I342" s="53"/>
    </row>
    <row r="343" spans="1:9" ht="12" customHeight="1">
      <c r="A343" s="48">
        <v>47</v>
      </c>
      <c r="B343" s="42" t="s">
        <v>204</v>
      </c>
      <c r="C343" s="42" t="s">
        <v>778</v>
      </c>
      <c r="D343" s="49" t="s">
        <v>325</v>
      </c>
      <c r="E343" s="42" t="s">
        <v>326</v>
      </c>
      <c r="F343" s="42" t="s">
        <v>242</v>
      </c>
      <c r="G343" s="42" t="s">
        <v>329</v>
      </c>
      <c r="H343" s="42" t="s">
        <v>241</v>
      </c>
      <c r="I343" s="50"/>
    </row>
    <row r="344" spans="1:9" ht="12" customHeight="1">
      <c r="A344" s="51">
        <v>47</v>
      </c>
      <c r="B344" s="6" t="s">
        <v>204</v>
      </c>
      <c r="C344" s="6" t="s">
        <v>778</v>
      </c>
      <c r="D344" s="52" t="s">
        <v>325</v>
      </c>
      <c r="E344" s="6" t="s">
        <v>326</v>
      </c>
      <c r="F344" s="6" t="s">
        <v>242</v>
      </c>
      <c r="G344" s="6" t="s">
        <v>330</v>
      </c>
      <c r="H344" s="6" t="s">
        <v>241</v>
      </c>
      <c r="I344" s="53"/>
    </row>
    <row r="345" spans="1:9" ht="12" customHeight="1">
      <c r="A345" s="48">
        <v>47</v>
      </c>
      <c r="B345" s="42" t="s">
        <v>204</v>
      </c>
      <c r="C345" s="42" t="s">
        <v>778</v>
      </c>
      <c r="D345" s="49" t="s">
        <v>325</v>
      </c>
      <c r="E345" s="42" t="s">
        <v>326</v>
      </c>
      <c r="F345" s="42" t="s">
        <v>242</v>
      </c>
      <c r="G345" s="42" t="s">
        <v>331</v>
      </c>
      <c r="H345" s="42" t="s">
        <v>241</v>
      </c>
      <c r="I345" s="50"/>
    </row>
    <row r="346" spans="1:9" ht="12" customHeight="1">
      <c r="A346" s="51">
        <v>47</v>
      </c>
      <c r="B346" s="6" t="s">
        <v>204</v>
      </c>
      <c r="C346" s="6" t="s">
        <v>778</v>
      </c>
      <c r="D346" s="52" t="s">
        <v>325</v>
      </c>
      <c r="E346" s="6" t="s">
        <v>326</v>
      </c>
      <c r="F346" s="6" t="s">
        <v>242</v>
      </c>
      <c r="G346" s="6" t="s">
        <v>332</v>
      </c>
      <c r="H346" s="6" t="s">
        <v>241</v>
      </c>
      <c r="I346" s="53"/>
    </row>
    <row r="347" spans="1:9" ht="12" customHeight="1">
      <c r="A347" s="48">
        <v>47</v>
      </c>
      <c r="B347" s="42" t="s">
        <v>204</v>
      </c>
      <c r="C347" s="42" t="s">
        <v>778</v>
      </c>
      <c r="D347" s="49" t="s">
        <v>325</v>
      </c>
      <c r="E347" s="42" t="s">
        <v>326</v>
      </c>
      <c r="F347" s="42" t="s">
        <v>242</v>
      </c>
      <c r="G347" s="42" t="s">
        <v>333</v>
      </c>
      <c r="H347" s="42" t="s">
        <v>241</v>
      </c>
      <c r="I347" s="50"/>
    </row>
    <row r="348" spans="1:9" ht="12" customHeight="1">
      <c r="A348" s="51">
        <v>47</v>
      </c>
      <c r="B348" s="6" t="s">
        <v>204</v>
      </c>
      <c r="C348" s="6" t="s">
        <v>778</v>
      </c>
      <c r="D348" s="52" t="s">
        <v>334</v>
      </c>
      <c r="E348" s="6" t="s">
        <v>335</v>
      </c>
      <c r="F348" s="6" t="s">
        <v>241</v>
      </c>
      <c r="G348" s="6"/>
      <c r="H348" s="6"/>
      <c r="I348" s="53"/>
    </row>
    <row r="349" spans="1:9" ht="12" customHeight="1">
      <c r="A349" s="48">
        <v>47</v>
      </c>
      <c r="B349" s="42" t="s">
        <v>204</v>
      </c>
      <c r="C349" s="42" t="s">
        <v>778</v>
      </c>
      <c r="D349" s="49" t="s">
        <v>336</v>
      </c>
      <c r="E349" s="42" t="s">
        <v>337</v>
      </c>
      <c r="F349" s="42" t="s">
        <v>241</v>
      </c>
      <c r="G349" s="42"/>
      <c r="H349" s="42"/>
      <c r="I349" s="50"/>
    </row>
    <row r="350" spans="1:9" ht="12" customHeight="1">
      <c r="A350" s="51">
        <v>47</v>
      </c>
      <c r="B350" s="6" t="s">
        <v>204</v>
      </c>
      <c r="C350" s="6" t="s">
        <v>778</v>
      </c>
      <c r="D350" s="52" t="s">
        <v>338</v>
      </c>
      <c r="E350" s="6" t="s">
        <v>339</v>
      </c>
      <c r="F350" s="6" t="s">
        <v>241</v>
      </c>
      <c r="G350" s="6"/>
      <c r="H350" s="6"/>
      <c r="I350" s="53"/>
    </row>
    <row r="351" spans="1:9" ht="12" customHeight="1">
      <c r="A351" s="48">
        <v>47</v>
      </c>
      <c r="B351" s="42" t="s">
        <v>204</v>
      </c>
      <c r="C351" s="42" t="s">
        <v>778</v>
      </c>
      <c r="D351" s="49" t="s">
        <v>340</v>
      </c>
      <c r="E351" s="42" t="s">
        <v>341</v>
      </c>
      <c r="F351" s="42" t="s">
        <v>241</v>
      </c>
      <c r="G351" s="42"/>
      <c r="H351" s="42"/>
      <c r="I351" s="50"/>
    </row>
    <row r="352" spans="1:9" ht="12" customHeight="1">
      <c r="A352" s="51">
        <v>47</v>
      </c>
      <c r="B352" s="6" t="s">
        <v>204</v>
      </c>
      <c r="C352" s="6" t="s">
        <v>778</v>
      </c>
      <c r="D352" s="52" t="s">
        <v>342</v>
      </c>
      <c r="E352" s="6" t="s">
        <v>658</v>
      </c>
      <c r="F352" s="6" t="s">
        <v>241</v>
      </c>
      <c r="G352" s="6"/>
      <c r="H352" s="6"/>
      <c r="I352" s="53"/>
    </row>
    <row r="353" spans="1:9" ht="12" customHeight="1">
      <c r="A353" s="48">
        <v>47</v>
      </c>
      <c r="B353" s="42" t="s">
        <v>204</v>
      </c>
      <c r="C353" s="42" t="s">
        <v>778</v>
      </c>
      <c r="D353" s="49" t="s">
        <v>343</v>
      </c>
      <c r="E353" s="42" t="s">
        <v>344</v>
      </c>
      <c r="F353" s="42" t="s">
        <v>241</v>
      </c>
      <c r="G353" s="42"/>
      <c r="H353" s="42"/>
      <c r="I353" s="50"/>
    </row>
    <row r="354" spans="1:9" ht="12" customHeight="1">
      <c r="A354" s="51">
        <v>47</v>
      </c>
      <c r="B354" s="6" t="s">
        <v>204</v>
      </c>
      <c r="C354" s="6" t="s">
        <v>778</v>
      </c>
      <c r="D354" s="52" t="s">
        <v>345</v>
      </c>
      <c r="E354" s="6" t="s">
        <v>346</v>
      </c>
      <c r="F354" s="6" t="s">
        <v>241</v>
      </c>
      <c r="G354" s="6"/>
      <c r="H354" s="6"/>
      <c r="I354" s="53"/>
    </row>
    <row r="355" spans="1:9" ht="12" customHeight="1">
      <c r="A355" s="48">
        <v>47</v>
      </c>
      <c r="B355" s="42" t="s">
        <v>204</v>
      </c>
      <c r="C355" s="42" t="s">
        <v>778</v>
      </c>
      <c r="D355" s="49" t="s">
        <v>347</v>
      </c>
      <c r="E355" s="42" t="s">
        <v>348</v>
      </c>
      <c r="F355" s="42" t="s">
        <v>241</v>
      </c>
      <c r="G355" s="42"/>
      <c r="H355" s="42"/>
      <c r="I355" s="50"/>
    </row>
    <row r="356" spans="1:9" ht="12" customHeight="1">
      <c r="A356" s="51">
        <v>47</v>
      </c>
      <c r="B356" s="6" t="s">
        <v>204</v>
      </c>
      <c r="C356" s="6" t="s">
        <v>778</v>
      </c>
      <c r="D356" s="52" t="s">
        <v>349</v>
      </c>
      <c r="E356" s="6" t="s">
        <v>350</v>
      </c>
      <c r="F356" s="6" t="s">
        <v>241</v>
      </c>
      <c r="G356" s="6"/>
      <c r="H356" s="6"/>
      <c r="I356" s="53"/>
    </row>
    <row r="357" spans="1:9" ht="12" customHeight="1">
      <c r="A357" s="48">
        <v>47</v>
      </c>
      <c r="B357" s="42" t="s">
        <v>204</v>
      </c>
      <c r="C357" s="42" t="s">
        <v>778</v>
      </c>
      <c r="D357" s="49" t="s">
        <v>351</v>
      </c>
      <c r="E357" s="42" t="s">
        <v>352</v>
      </c>
      <c r="F357" s="42" t="s">
        <v>241</v>
      </c>
      <c r="G357" s="42"/>
      <c r="H357" s="42"/>
      <c r="I357" s="50"/>
    </row>
    <row r="358" spans="1:9" ht="12" customHeight="1">
      <c r="A358" s="51">
        <v>47</v>
      </c>
      <c r="B358" s="6" t="s">
        <v>204</v>
      </c>
      <c r="C358" s="6" t="s">
        <v>778</v>
      </c>
      <c r="D358" s="52" t="s">
        <v>353</v>
      </c>
      <c r="E358" s="6" t="s">
        <v>354</v>
      </c>
      <c r="F358" s="6" t="s">
        <v>241</v>
      </c>
      <c r="G358" s="6"/>
      <c r="H358" s="6"/>
      <c r="I358" s="53"/>
    </row>
    <row r="359" spans="1:9" ht="12" customHeight="1">
      <c r="A359" s="48">
        <v>47</v>
      </c>
      <c r="B359" s="42" t="s">
        <v>204</v>
      </c>
      <c r="C359" s="42" t="s">
        <v>778</v>
      </c>
      <c r="D359" s="49" t="s">
        <v>355</v>
      </c>
      <c r="E359" s="42" t="s">
        <v>356</v>
      </c>
      <c r="F359" s="42" t="s">
        <v>241</v>
      </c>
      <c r="G359" s="42"/>
      <c r="H359" s="42"/>
      <c r="I359" s="50"/>
    </row>
    <row r="360" spans="1:9" ht="12" customHeight="1">
      <c r="A360" s="51">
        <v>47</v>
      </c>
      <c r="B360" s="6" t="s">
        <v>204</v>
      </c>
      <c r="C360" s="6" t="s">
        <v>778</v>
      </c>
      <c r="D360" s="52" t="s">
        <v>357</v>
      </c>
      <c r="E360" s="6" t="s">
        <v>358</v>
      </c>
      <c r="F360" s="6" t="s">
        <v>241</v>
      </c>
      <c r="G360" s="6"/>
      <c r="H360" s="6"/>
      <c r="I360" s="53"/>
    </row>
    <row r="361" spans="1:9" ht="12" customHeight="1">
      <c r="A361" s="48">
        <v>47</v>
      </c>
      <c r="B361" s="42" t="s">
        <v>204</v>
      </c>
      <c r="C361" s="42" t="s">
        <v>778</v>
      </c>
      <c r="D361" s="49" t="s">
        <v>359</v>
      </c>
      <c r="E361" s="42" t="s">
        <v>360</v>
      </c>
      <c r="F361" s="42" t="s">
        <v>241</v>
      </c>
      <c r="G361" s="42"/>
      <c r="H361" s="42"/>
      <c r="I361" s="50"/>
    </row>
    <row r="362" spans="1:9" ht="12" customHeight="1">
      <c r="A362" s="51">
        <v>47</v>
      </c>
      <c r="B362" s="6" t="s">
        <v>204</v>
      </c>
      <c r="C362" s="6" t="s">
        <v>778</v>
      </c>
      <c r="D362" s="52" t="s">
        <v>361</v>
      </c>
      <c r="E362" s="6" t="s">
        <v>748</v>
      </c>
      <c r="F362" s="6" t="s">
        <v>241</v>
      </c>
      <c r="G362" s="6"/>
      <c r="H362" s="6"/>
      <c r="I362" s="53"/>
    </row>
    <row r="363" spans="1:9" ht="12" customHeight="1">
      <c r="A363" s="48">
        <v>47</v>
      </c>
      <c r="B363" s="42" t="s">
        <v>204</v>
      </c>
      <c r="C363" s="42" t="s">
        <v>778</v>
      </c>
      <c r="D363" s="49" t="s">
        <v>362</v>
      </c>
      <c r="E363" s="42" t="s">
        <v>363</v>
      </c>
      <c r="F363" s="42" t="s">
        <v>241</v>
      </c>
      <c r="G363" s="42"/>
      <c r="H363" s="42"/>
      <c r="I363" s="50"/>
    </row>
    <row r="364" spans="1:9" ht="12" customHeight="1">
      <c r="A364" s="51">
        <v>47</v>
      </c>
      <c r="B364" s="6" t="s">
        <v>204</v>
      </c>
      <c r="C364" s="6" t="s">
        <v>778</v>
      </c>
      <c r="D364" s="52" t="s">
        <v>364</v>
      </c>
      <c r="E364" s="6" t="s">
        <v>365</v>
      </c>
      <c r="F364" s="6" t="s">
        <v>241</v>
      </c>
      <c r="G364" s="6"/>
      <c r="H364" s="6"/>
      <c r="I364" s="53"/>
    </row>
    <row r="365" spans="1:9" ht="12" customHeight="1">
      <c r="A365" s="48">
        <v>47</v>
      </c>
      <c r="B365" s="42" t="s">
        <v>204</v>
      </c>
      <c r="C365" s="42" t="s">
        <v>778</v>
      </c>
      <c r="D365" s="49" t="s">
        <v>366</v>
      </c>
      <c r="E365" s="42" t="s">
        <v>367</v>
      </c>
      <c r="F365" s="42" t="s">
        <v>242</v>
      </c>
      <c r="G365" s="42" t="s">
        <v>368</v>
      </c>
      <c r="H365" s="42" t="s">
        <v>241</v>
      </c>
      <c r="I365" s="50"/>
    </row>
    <row r="366" spans="1:9" ht="12" customHeight="1">
      <c r="A366" s="51">
        <v>47</v>
      </c>
      <c r="B366" s="6" t="s">
        <v>204</v>
      </c>
      <c r="C366" s="6" t="s">
        <v>778</v>
      </c>
      <c r="D366" s="52" t="s">
        <v>366</v>
      </c>
      <c r="E366" s="6" t="s">
        <v>367</v>
      </c>
      <c r="F366" s="6" t="s">
        <v>242</v>
      </c>
      <c r="G366" s="6" t="s">
        <v>369</v>
      </c>
      <c r="H366" s="6" t="s">
        <v>241</v>
      </c>
      <c r="I366" s="53"/>
    </row>
    <row r="367" spans="1:9" ht="12" customHeight="1">
      <c r="A367" s="48">
        <v>47</v>
      </c>
      <c r="B367" s="42" t="s">
        <v>204</v>
      </c>
      <c r="C367" s="42" t="s">
        <v>778</v>
      </c>
      <c r="D367" s="49" t="s">
        <v>366</v>
      </c>
      <c r="E367" s="42" t="s">
        <v>367</v>
      </c>
      <c r="F367" s="42" t="s">
        <v>242</v>
      </c>
      <c r="G367" s="42" t="s">
        <v>370</v>
      </c>
      <c r="H367" s="42" t="s">
        <v>241</v>
      </c>
      <c r="I367" s="50"/>
    </row>
    <row r="368" spans="1:9" ht="12" customHeight="1">
      <c r="A368" s="51">
        <v>48</v>
      </c>
      <c r="B368" s="6" t="s">
        <v>205</v>
      </c>
      <c r="C368" s="6" t="s">
        <v>780</v>
      </c>
      <c r="D368" s="52" t="s">
        <v>373</v>
      </c>
      <c r="E368" s="6" t="s">
        <v>374</v>
      </c>
      <c r="F368" s="6" t="s">
        <v>241</v>
      </c>
      <c r="G368" s="6"/>
      <c r="H368" s="6"/>
      <c r="I368" s="53"/>
    </row>
    <row r="369" spans="1:9" ht="12" customHeight="1">
      <c r="A369" s="48">
        <v>48</v>
      </c>
      <c r="B369" s="42" t="s">
        <v>205</v>
      </c>
      <c r="C369" s="42" t="s">
        <v>780</v>
      </c>
      <c r="D369" s="49" t="s">
        <v>375</v>
      </c>
      <c r="E369" s="42" t="s">
        <v>376</v>
      </c>
      <c r="F369" s="42" t="s">
        <v>241</v>
      </c>
      <c r="G369" s="42"/>
      <c r="H369" s="42"/>
      <c r="I369" s="50"/>
    </row>
    <row r="370" spans="1:9" ht="12" customHeight="1">
      <c r="A370" s="51">
        <v>48</v>
      </c>
      <c r="B370" s="6" t="s">
        <v>205</v>
      </c>
      <c r="C370" s="6" t="s">
        <v>780</v>
      </c>
      <c r="D370" s="52" t="s">
        <v>377</v>
      </c>
      <c r="E370" s="6" t="s">
        <v>378</v>
      </c>
      <c r="F370" s="6" t="s">
        <v>241</v>
      </c>
      <c r="G370" s="6"/>
      <c r="H370" s="6"/>
      <c r="I370" s="53"/>
    </row>
    <row r="371" spans="1:9" ht="12" customHeight="1">
      <c r="A371" s="48">
        <v>48</v>
      </c>
      <c r="B371" s="42" t="s">
        <v>205</v>
      </c>
      <c r="C371" s="42" t="s">
        <v>780</v>
      </c>
      <c r="D371" s="49" t="s">
        <v>379</v>
      </c>
      <c r="E371" s="42" t="s">
        <v>380</v>
      </c>
      <c r="F371" s="42" t="s">
        <v>241</v>
      </c>
      <c r="G371" s="42"/>
      <c r="H371" s="42"/>
      <c r="I371" s="50"/>
    </row>
    <row r="372" spans="1:9" ht="12" customHeight="1">
      <c r="A372" s="51">
        <v>48</v>
      </c>
      <c r="B372" s="6" t="s">
        <v>205</v>
      </c>
      <c r="C372" s="6" t="s">
        <v>780</v>
      </c>
      <c r="D372" s="52" t="s">
        <v>381</v>
      </c>
      <c r="E372" s="6" t="s">
        <v>382</v>
      </c>
      <c r="F372" s="6" t="s">
        <v>241</v>
      </c>
      <c r="G372" s="6"/>
      <c r="H372" s="6"/>
      <c r="I372" s="53"/>
    </row>
    <row r="373" spans="1:9" ht="12" customHeight="1">
      <c r="A373" s="48">
        <v>48</v>
      </c>
      <c r="B373" s="42" t="s">
        <v>205</v>
      </c>
      <c r="C373" s="42" t="s">
        <v>780</v>
      </c>
      <c r="D373" s="49" t="s">
        <v>383</v>
      </c>
      <c r="E373" s="42" t="s">
        <v>384</v>
      </c>
      <c r="F373" s="42" t="s">
        <v>241</v>
      </c>
      <c r="G373" s="42"/>
      <c r="H373" s="42"/>
      <c r="I373" s="50"/>
    </row>
    <row r="374" spans="1:9" ht="12" customHeight="1">
      <c r="A374" s="51">
        <v>48</v>
      </c>
      <c r="B374" s="6" t="s">
        <v>205</v>
      </c>
      <c r="C374" s="6" t="s">
        <v>780</v>
      </c>
      <c r="D374" s="52" t="s">
        <v>385</v>
      </c>
      <c r="E374" s="6" t="s">
        <v>386</v>
      </c>
      <c r="F374" s="6" t="s">
        <v>241</v>
      </c>
      <c r="G374" s="6"/>
      <c r="H374" s="6"/>
      <c r="I374" s="53"/>
    </row>
    <row r="375" spans="1:9" ht="12" customHeight="1">
      <c r="A375" s="48">
        <v>48</v>
      </c>
      <c r="B375" s="42" t="s">
        <v>205</v>
      </c>
      <c r="C375" s="42" t="s">
        <v>780</v>
      </c>
      <c r="D375" s="49" t="s">
        <v>387</v>
      </c>
      <c r="E375" s="42" t="s">
        <v>388</v>
      </c>
      <c r="F375" s="42" t="s">
        <v>241</v>
      </c>
      <c r="G375" s="42"/>
      <c r="H375" s="42"/>
      <c r="I375" s="50"/>
    </row>
    <row r="376" spans="1:9" ht="12" customHeight="1">
      <c r="A376" s="51">
        <v>48</v>
      </c>
      <c r="B376" s="6" t="s">
        <v>205</v>
      </c>
      <c r="C376" s="6" t="s">
        <v>780</v>
      </c>
      <c r="D376" s="52" t="s">
        <v>389</v>
      </c>
      <c r="E376" s="6" t="s">
        <v>390</v>
      </c>
      <c r="F376" s="6" t="s">
        <v>241</v>
      </c>
      <c r="G376" s="6"/>
      <c r="H376" s="6"/>
      <c r="I376" s="53"/>
    </row>
    <row r="377" spans="1:9" ht="12" customHeight="1">
      <c r="A377" s="48">
        <v>48</v>
      </c>
      <c r="B377" s="42" t="s">
        <v>205</v>
      </c>
      <c r="C377" s="42" t="s">
        <v>780</v>
      </c>
      <c r="D377" s="49" t="s">
        <v>391</v>
      </c>
      <c r="E377" s="42" t="s">
        <v>392</v>
      </c>
      <c r="F377" s="42" t="s">
        <v>241</v>
      </c>
      <c r="G377" s="42"/>
      <c r="H377" s="42"/>
      <c r="I377" s="50"/>
    </row>
    <row r="378" spans="1:9" ht="12" customHeight="1">
      <c r="A378" s="51">
        <v>48</v>
      </c>
      <c r="B378" s="6" t="s">
        <v>205</v>
      </c>
      <c r="C378" s="6" t="s">
        <v>780</v>
      </c>
      <c r="D378" s="52" t="s">
        <v>393</v>
      </c>
      <c r="E378" s="6" t="s">
        <v>394</v>
      </c>
      <c r="F378" s="6" t="s">
        <v>241</v>
      </c>
      <c r="G378" s="6"/>
      <c r="H378" s="6"/>
      <c r="I378" s="53"/>
    </row>
    <row r="379" spans="1:9" ht="12" customHeight="1">
      <c r="A379" s="48">
        <v>48</v>
      </c>
      <c r="B379" s="42" t="s">
        <v>205</v>
      </c>
      <c r="C379" s="42" t="s">
        <v>780</v>
      </c>
      <c r="D379" s="49" t="s">
        <v>395</v>
      </c>
      <c r="E379" s="42" t="s">
        <v>396</v>
      </c>
      <c r="F379" s="42" t="s">
        <v>241</v>
      </c>
      <c r="G379" s="42"/>
      <c r="H379" s="42"/>
      <c r="I379" s="50"/>
    </row>
    <row r="380" spans="1:9" ht="12" customHeight="1">
      <c r="A380" s="51">
        <v>48</v>
      </c>
      <c r="B380" s="6" t="s">
        <v>205</v>
      </c>
      <c r="C380" s="6" t="s">
        <v>113</v>
      </c>
      <c r="D380" s="52" t="s">
        <v>71</v>
      </c>
      <c r="E380" s="6" t="s">
        <v>535</v>
      </c>
      <c r="F380" s="6" t="s">
        <v>241</v>
      </c>
      <c r="G380" s="6"/>
      <c r="H380" s="6"/>
      <c r="I380" s="53"/>
    </row>
    <row r="381" spans="1:9" ht="12" customHeight="1">
      <c r="A381" s="48">
        <v>48</v>
      </c>
      <c r="B381" s="42" t="s">
        <v>205</v>
      </c>
      <c r="C381" s="42" t="s">
        <v>113</v>
      </c>
      <c r="D381" s="49" t="s">
        <v>421</v>
      </c>
      <c r="E381" s="42" t="s">
        <v>371</v>
      </c>
      <c r="F381" s="42" t="s">
        <v>241</v>
      </c>
      <c r="G381" s="42"/>
      <c r="H381" s="42"/>
      <c r="I381" s="50"/>
    </row>
    <row r="382" spans="1:9" ht="12" customHeight="1">
      <c r="A382" s="51">
        <v>48</v>
      </c>
      <c r="B382" s="6" t="s">
        <v>205</v>
      </c>
      <c r="C382" s="6" t="s">
        <v>113</v>
      </c>
      <c r="D382" s="52" t="s">
        <v>397</v>
      </c>
      <c r="E382" s="6" t="s">
        <v>398</v>
      </c>
      <c r="F382" s="6" t="s">
        <v>241</v>
      </c>
      <c r="G382" s="6"/>
      <c r="H382" s="6"/>
      <c r="I382" s="53"/>
    </row>
    <row r="383" spans="1:9" ht="12" customHeight="1">
      <c r="A383" s="48">
        <v>48</v>
      </c>
      <c r="B383" s="42" t="s">
        <v>205</v>
      </c>
      <c r="C383" s="42" t="s">
        <v>113</v>
      </c>
      <c r="D383" s="49" t="s">
        <v>399</v>
      </c>
      <c r="E383" s="42" t="s">
        <v>400</v>
      </c>
      <c r="F383" s="42" t="s">
        <v>241</v>
      </c>
      <c r="G383" s="42"/>
      <c r="H383" s="42"/>
      <c r="I383" s="50"/>
    </row>
    <row r="384" spans="1:9" ht="12" customHeight="1">
      <c r="A384" s="51">
        <v>48</v>
      </c>
      <c r="B384" s="6" t="s">
        <v>205</v>
      </c>
      <c r="C384" s="6" t="s">
        <v>113</v>
      </c>
      <c r="D384" s="52" t="s">
        <v>401</v>
      </c>
      <c r="E384" s="6" t="s">
        <v>402</v>
      </c>
      <c r="F384" s="6" t="s">
        <v>241</v>
      </c>
      <c r="G384" s="6"/>
      <c r="H384" s="6"/>
      <c r="I384" s="53"/>
    </row>
    <row r="385" spans="1:9" ht="12" customHeight="1">
      <c r="A385" s="48">
        <v>48</v>
      </c>
      <c r="B385" s="42" t="s">
        <v>205</v>
      </c>
      <c r="C385" s="42" t="s">
        <v>113</v>
      </c>
      <c r="D385" s="49" t="s">
        <v>403</v>
      </c>
      <c r="E385" s="42" t="s">
        <v>404</v>
      </c>
      <c r="F385" s="42" t="s">
        <v>241</v>
      </c>
      <c r="G385" s="42"/>
      <c r="H385" s="42"/>
      <c r="I385" s="50"/>
    </row>
    <row r="386" spans="1:9" ht="12" customHeight="1">
      <c r="A386" s="51">
        <v>48</v>
      </c>
      <c r="B386" s="6" t="s">
        <v>205</v>
      </c>
      <c r="C386" s="6" t="s">
        <v>113</v>
      </c>
      <c r="D386" s="52" t="s">
        <v>405</v>
      </c>
      <c r="E386" s="6" t="s">
        <v>406</v>
      </c>
      <c r="F386" s="6" t="s">
        <v>241</v>
      </c>
      <c r="G386" s="6"/>
      <c r="H386" s="6"/>
      <c r="I386" s="53"/>
    </row>
    <row r="387" spans="1:9" ht="12" customHeight="1">
      <c r="A387" s="48">
        <v>48</v>
      </c>
      <c r="B387" s="42" t="s">
        <v>205</v>
      </c>
      <c r="C387" s="42" t="s">
        <v>113</v>
      </c>
      <c r="D387" s="49" t="s">
        <v>407</v>
      </c>
      <c r="E387" s="42" t="s">
        <v>408</v>
      </c>
      <c r="F387" s="42" t="s">
        <v>241</v>
      </c>
      <c r="G387" s="42"/>
      <c r="H387" s="42"/>
      <c r="I387" s="50"/>
    </row>
    <row r="388" spans="1:9" ht="12" customHeight="1">
      <c r="A388" s="51">
        <v>48</v>
      </c>
      <c r="B388" s="6" t="s">
        <v>205</v>
      </c>
      <c r="C388" s="6" t="s">
        <v>113</v>
      </c>
      <c r="D388" s="52" t="s">
        <v>409</v>
      </c>
      <c r="E388" s="6" t="s">
        <v>410</v>
      </c>
      <c r="F388" s="6" t="s">
        <v>241</v>
      </c>
      <c r="G388" s="6"/>
      <c r="H388" s="6"/>
      <c r="I388" s="53"/>
    </row>
    <row r="389" spans="1:9" ht="12" customHeight="1">
      <c r="A389" s="48">
        <v>48</v>
      </c>
      <c r="B389" s="42" t="s">
        <v>205</v>
      </c>
      <c r="C389" s="42" t="s">
        <v>113</v>
      </c>
      <c r="D389" s="49" t="s">
        <v>411</v>
      </c>
      <c r="E389" s="42" t="s">
        <v>412</v>
      </c>
      <c r="F389" s="42" t="s">
        <v>241</v>
      </c>
      <c r="G389" s="42"/>
      <c r="H389" s="42"/>
      <c r="I389" s="50"/>
    </row>
    <row r="390" spans="1:9" ht="12" customHeight="1">
      <c r="A390" s="51">
        <v>48</v>
      </c>
      <c r="B390" s="6" t="s">
        <v>205</v>
      </c>
      <c r="C390" s="6" t="s">
        <v>113</v>
      </c>
      <c r="D390" s="52" t="s">
        <v>413</v>
      </c>
      <c r="E390" s="6" t="s">
        <v>414</v>
      </c>
      <c r="F390" s="6" t="s">
        <v>241</v>
      </c>
      <c r="G390" s="6"/>
      <c r="H390" s="6"/>
      <c r="I390" s="53"/>
    </row>
    <row r="391" spans="1:9" ht="12" customHeight="1">
      <c r="A391" s="48">
        <v>48</v>
      </c>
      <c r="B391" s="42" t="s">
        <v>205</v>
      </c>
      <c r="C391" s="42" t="s">
        <v>113</v>
      </c>
      <c r="D391" s="49" t="s">
        <v>415</v>
      </c>
      <c r="E391" s="42" t="s">
        <v>416</v>
      </c>
      <c r="F391" s="42" t="s">
        <v>241</v>
      </c>
      <c r="G391" s="42"/>
      <c r="H391" s="42"/>
      <c r="I391" s="50"/>
    </row>
    <row r="392" spans="1:9" ht="12" customHeight="1">
      <c r="A392" s="51">
        <v>48</v>
      </c>
      <c r="B392" s="6" t="s">
        <v>205</v>
      </c>
      <c r="C392" s="6" t="s">
        <v>113</v>
      </c>
      <c r="D392" s="52" t="s">
        <v>417</v>
      </c>
      <c r="E392" s="6" t="s">
        <v>418</v>
      </c>
      <c r="F392" s="6" t="s">
        <v>241</v>
      </c>
      <c r="G392" s="6"/>
      <c r="H392" s="6"/>
      <c r="I392" s="53"/>
    </row>
    <row r="393" spans="1:9" ht="12" customHeight="1">
      <c r="A393" s="48">
        <v>48</v>
      </c>
      <c r="B393" s="42" t="s">
        <v>205</v>
      </c>
      <c r="C393" s="42" t="s">
        <v>113</v>
      </c>
      <c r="D393" s="49" t="s">
        <v>419</v>
      </c>
      <c r="E393" s="42" t="s">
        <v>420</v>
      </c>
      <c r="F393" s="42" t="s">
        <v>241</v>
      </c>
      <c r="G393" s="42"/>
      <c r="H393" s="42"/>
      <c r="I393" s="50"/>
    </row>
    <row r="394" spans="1:9" ht="12" customHeight="1">
      <c r="A394" s="51">
        <v>48</v>
      </c>
      <c r="B394" s="6" t="s">
        <v>205</v>
      </c>
      <c r="C394" s="6" t="s">
        <v>113</v>
      </c>
      <c r="D394" s="52" t="s">
        <v>423</v>
      </c>
      <c r="E394" s="6" t="s">
        <v>424</v>
      </c>
      <c r="F394" s="6" t="s">
        <v>241</v>
      </c>
      <c r="G394" s="6"/>
      <c r="H394" s="6"/>
      <c r="I394" s="53"/>
    </row>
    <row r="395" spans="1:9" ht="12" customHeight="1">
      <c r="A395" s="48">
        <v>48</v>
      </c>
      <c r="B395" s="42" t="s">
        <v>205</v>
      </c>
      <c r="C395" s="42" t="s">
        <v>113</v>
      </c>
      <c r="D395" s="49" t="s">
        <v>425</v>
      </c>
      <c r="E395" s="42" t="s">
        <v>426</v>
      </c>
      <c r="F395" s="42" t="s">
        <v>241</v>
      </c>
      <c r="G395" s="42"/>
      <c r="H395" s="42"/>
      <c r="I395" s="50"/>
    </row>
    <row r="396" spans="1:9" ht="12" customHeight="1">
      <c r="A396" s="51">
        <v>48</v>
      </c>
      <c r="B396" s="6" t="s">
        <v>205</v>
      </c>
      <c r="C396" s="6" t="s">
        <v>113</v>
      </c>
      <c r="D396" s="52" t="s">
        <v>427</v>
      </c>
      <c r="E396" s="6" t="s">
        <v>428</v>
      </c>
      <c r="F396" s="6" t="s">
        <v>241</v>
      </c>
      <c r="G396" s="6"/>
      <c r="H396" s="6"/>
      <c r="I396" s="53"/>
    </row>
    <row r="397" spans="1:9" ht="12" customHeight="1">
      <c r="A397" s="48">
        <v>48</v>
      </c>
      <c r="B397" s="42" t="s">
        <v>205</v>
      </c>
      <c r="C397" s="42" t="s">
        <v>113</v>
      </c>
      <c r="D397" s="49" t="s">
        <v>429</v>
      </c>
      <c r="E397" s="42" t="s">
        <v>430</v>
      </c>
      <c r="F397" s="42" t="s">
        <v>241</v>
      </c>
      <c r="G397" s="42"/>
      <c r="H397" s="42"/>
      <c r="I397" s="50"/>
    </row>
    <row r="398" spans="1:9" ht="12" customHeight="1">
      <c r="A398" s="51">
        <v>48</v>
      </c>
      <c r="B398" s="6" t="s">
        <v>205</v>
      </c>
      <c r="C398" s="6" t="s">
        <v>455</v>
      </c>
      <c r="D398" s="52" t="s">
        <v>498</v>
      </c>
      <c r="E398" s="6" t="s">
        <v>372</v>
      </c>
      <c r="F398" s="6" t="s">
        <v>241</v>
      </c>
      <c r="G398" s="6"/>
      <c r="H398" s="6"/>
      <c r="I398" s="53"/>
    </row>
    <row r="399" spans="1:9" ht="12" customHeight="1">
      <c r="A399" s="48">
        <v>48</v>
      </c>
      <c r="B399" s="42" t="s">
        <v>205</v>
      </c>
      <c r="C399" s="42" t="s">
        <v>455</v>
      </c>
      <c r="D399" s="49" t="s">
        <v>431</v>
      </c>
      <c r="E399" s="42" t="s">
        <v>432</v>
      </c>
      <c r="F399" s="42" t="s">
        <v>241</v>
      </c>
      <c r="G399" s="42"/>
      <c r="H399" s="42"/>
      <c r="I399" s="50"/>
    </row>
    <row r="400" spans="1:9" ht="12" customHeight="1">
      <c r="A400" s="51">
        <v>48</v>
      </c>
      <c r="B400" s="6" t="s">
        <v>205</v>
      </c>
      <c r="C400" s="6" t="s">
        <v>455</v>
      </c>
      <c r="D400" s="52" t="s">
        <v>72</v>
      </c>
      <c r="E400" s="6" t="s">
        <v>422</v>
      </c>
      <c r="F400" s="6" t="s">
        <v>241</v>
      </c>
      <c r="G400" s="6"/>
      <c r="H400" s="6"/>
      <c r="I400" s="53"/>
    </row>
    <row r="401" spans="1:9" ht="12" customHeight="1">
      <c r="A401" s="48">
        <v>48</v>
      </c>
      <c r="B401" s="42" t="s">
        <v>205</v>
      </c>
      <c r="C401" s="42" t="s">
        <v>455</v>
      </c>
      <c r="D401" s="49" t="s">
        <v>433</v>
      </c>
      <c r="E401" s="42" t="s">
        <v>434</v>
      </c>
      <c r="F401" s="42" t="s">
        <v>241</v>
      </c>
      <c r="G401" s="42"/>
      <c r="H401" s="42"/>
      <c r="I401" s="50"/>
    </row>
    <row r="402" spans="1:9" ht="12" customHeight="1">
      <c r="A402" s="51">
        <v>48</v>
      </c>
      <c r="B402" s="6" t="s">
        <v>205</v>
      </c>
      <c r="C402" s="6" t="s">
        <v>455</v>
      </c>
      <c r="D402" s="52" t="s">
        <v>435</v>
      </c>
      <c r="E402" s="6" t="s">
        <v>436</v>
      </c>
      <c r="F402" s="6" t="s">
        <v>241</v>
      </c>
      <c r="G402" s="6"/>
      <c r="H402" s="6"/>
      <c r="I402" s="53"/>
    </row>
    <row r="403" spans="1:9" ht="12" customHeight="1">
      <c r="A403" s="48">
        <v>48</v>
      </c>
      <c r="B403" s="42" t="s">
        <v>205</v>
      </c>
      <c r="C403" s="42" t="s">
        <v>455</v>
      </c>
      <c r="D403" s="49" t="s">
        <v>437</v>
      </c>
      <c r="E403" s="42" t="s">
        <v>438</v>
      </c>
      <c r="F403" s="42" t="s">
        <v>241</v>
      </c>
      <c r="G403" s="42"/>
      <c r="H403" s="42"/>
      <c r="I403" s="50"/>
    </row>
    <row r="404" spans="1:9" ht="12" customHeight="1">
      <c r="A404" s="51">
        <v>48</v>
      </c>
      <c r="B404" s="6" t="s">
        <v>205</v>
      </c>
      <c r="C404" s="6" t="s">
        <v>455</v>
      </c>
      <c r="D404" s="52" t="s">
        <v>439</v>
      </c>
      <c r="E404" s="6" t="s">
        <v>514</v>
      </c>
      <c r="F404" s="6" t="s">
        <v>241</v>
      </c>
      <c r="G404" s="6"/>
      <c r="H404" s="6"/>
      <c r="I404" s="53"/>
    </row>
    <row r="405" spans="1:9" ht="12" customHeight="1">
      <c r="A405" s="48">
        <v>48</v>
      </c>
      <c r="B405" s="42" t="s">
        <v>205</v>
      </c>
      <c r="C405" s="42" t="s">
        <v>455</v>
      </c>
      <c r="D405" s="49" t="s">
        <v>440</v>
      </c>
      <c r="E405" s="42" t="s">
        <v>441</v>
      </c>
      <c r="F405" s="42" t="s">
        <v>241</v>
      </c>
      <c r="G405" s="42"/>
      <c r="H405" s="42"/>
      <c r="I405" s="50"/>
    </row>
    <row r="406" spans="1:9" ht="12" customHeight="1">
      <c r="A406" s="51">
        <v>48</v>
      </c>
      <c r="B406" s="6" t="s">
        <v>205</v>
      </c>
      <c r="C406" s="6" t="s">
        <v>455</v>
      </c>
      <c r="D406" s="52" t="s">
        <v>442</v>
      </c>
      <c r="E406" s="6" t="s">
        <v>443</v>
      </c>
      <c r="F406" s="6" t="s">
        <v>241</v>
      </c>
      <c r="G406" s="6"/>
      <c r="H406" s="6"/>
      <c r="I406" s="53"/>
    </row>
    <row r="407" spans="1:9" ht="12" customHeight="1">
      <c r="A407" s="48">
        <v>48</v>
      </c>
      <c r="B407" s="42" t="s">
        <v>205</v>
      </c>
      <c r="C407" s="42" t="s">
        <v>455</v>
      </c>
      <c r="D407" s="49" t="s">
        <v>444</v>
      </c>
      <c r="E407" s="42" t="s">
        <v>445</v>
      </c>
      <c r="F407" s="42" t="s">
        <v>241</v>
      </c>
      <c r="G407" s="42"/>
      <c r="H407" s="42"/>
      <c r="I407" s="50"/>
    </row>
    <row r="408" spans="1:9" ht="12" customHeight="1">
      <c r="A408" s="51">
        <v>48</v>
      </c>
      <c r="B408" s="6" t="s">
        <v>205</v>
      </c>
      <c r="C408" s="6" t="s">
        <v>455</v>
      </c>
      <c r="D408" s="52" t="s">
        <v>446</v>
      </c>
      <c r="E408" s="6" t="s">
        <v>447</v>
      </c>
      <c r="F408" s="6" t="s">
        <v>241</v>
      </c>
      <c r="G408" s="6"/>
      <c r="H408" s="6"/>
      <c r="I408" s="53"/>
    </row>
    <row r="409" spans="1:9" ht="12" customHeight="1">
      <c r="A409" s="48">
        <v>48</v>
      </c>
      <c r="B409" s="42" t="s">
        <v>205</v>
      </c>
      <c r="C409" s="42" t="s">
        <v>455</v>
      </c>
      <c r="D409" s="49" t="s">
        <v>448</v>
      </c>
      <c r="E409" s="42" t="s">
        <v>449</v>
      </c>
      <c r="F409" s="42" t="s">
        <v>241</v>
      </c>
      <c r="G409" s="42"/>
      <c r="H409" s="42"/>
      <c r="I409" s="50"/>
    </row>
    <row r="410" spans="1:9" ht="12" customHeight="1">
      <c r="A410" s="51">
        <v>48</v>
      </c>
      <c r="B410" s="6" t="s">
        <v>205</v>
      </c>
      <c r="C410" s="6" t="s">
        <v>455</v>
      </c>
      <c r="D410" s="52" t="s">
        <v>450</v>
      </c>
      <c r="E410" s="6" t="s">
        <v>451</v>
      </c>
      <c r="F410" s="6" t="s">
        <v>241</v>
      </c>
      <c r="G410" s="6"/>
      <c r="H410" s="6"/>
      <c r="I410" s="53"/>
    </row>
    <row r="411" spans="1:9" ht="12" customHeight="1">
      <c r="A411" s="48">
        <v>48</v>
      </c>
      <c r="B411" s="42" t="s">
        <v>205</v>
      </c>
      <c r="C411" s="42" t="s">
        <v>455</v>
      </c>
      <c r="D411" s="49" t="s">
        <v>452</v>
      </c>
      <c r="E411" s="42" t="s">
        <v>453</v>
      </c>
      <c r="F411" s="42" t="s">
        <v>241</v>
      </c>
      <c r="G411" s="42"/>
      <c r="H411" s="42"/>
      <c r="I411" s="50"/>
    </row>
    <row r="412" spans="1:9" ht="12" customHeight="1">
      <c r="A412" s="51">
        <v>48</v>
      </c>
      <c r="B412" s="6" t="s">
        <v>205</v>
      </c>
      <c r="C412" s="6" t="s">
        <v>455</v>
      </c>
      <c r="D412" s="52" t="s">
        <v>454</v>
      </c>
      <c r="E412" s="6" t="s">
        <v>455</v>
      </c>
      <c r="F412" s="6" t="s">
        <v>241</v>
      </c>
      <c r="G412" s="6"/>
      <c r="H412" s="6"/>
      <c r="I412" s="53"/>
    </row>
    <row r="413" spans="1:9" ht="12" customHeight="1">
      <c r="A413" s="48">
        <v>48</v>
      </c>
      <c r="B413" s="42" t="s">
        <v>205</v>
      </c>
      <c r="C413" s="42" t="s">
        <v>455</v>
      </c>
      <c r="D413" s="49" t="s">
        <v>456</v>
      </c>
      <c r="E413" s="42" t="s">
        <v>457</v>
      </c>
      <c r="F413" s="42" t="s">
        <v>241</v>
      </c>
      <c r="G413" s="42"/>
      <c r="H413" s="42"/>
      <c r="I413" s="50"/>
    </row>
    <row r="414" spans="1:9" ht="12" customHeight="1" thickBot="1">
      <c r="A414" s="64">
        <v>48</v>
      </c>
      <c r="B414" s="65" t="s">
        <v>205</v>
      </c>
      <c r="C414" s="65" t="s">
        <v>455</v>
      </c>
      <c r="D414" s="66" t="s">
        <v>458</v>
      </c>
      <c r="E414" s="65" t="s">
        <v>459</v>
      </c>
      <c r="F414" s="65" t="s">
        <v>241</v>
      </c>
      <c r="G414" s="65"/>
      <c r="H414" s="65"/>
      <c r="I414" s="67"/>
    </row>
    <row r="415" ht="12" customHeight="1">
      <c r="D415" s="3"/>
    </row>
    <row r="416" ht="12" customHeight="1">
      <c r="D416" s="3"/>
    </row>
  </sheetData>
  <autoFilter ref="A1:R414"/>
  <printOptions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75" r:id="rId1"/>
  <headerFooter alignWithMargins="0">
    <oddHeader>&amp;C&amp;"Arial,Fett"&amp;11ELR, Leader 2007 - 2013
Gemeinden und Teilorte je LAG
- nach Korrektur -</oddHeader>
    <oddFooter>&amp;R&amp;9Stand: 18.06.2008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0"/>
  <sheetViews>
    <sheetView workbookViewId="0" topLeftCell="A1">
      <selection activeCell="L16" sqref="L16"/>
    </sheetView>
  </sheetViews>
  <sheetFormatPr defaultColWidth="11.421875" defaultRowHeight="12.75"/>
  <cols>
    <col min="1" max="1" width="4.421875" style="14" bestFit="1" customWidth="1"/>
    <col min="2" max="2" width="11.421875" style="20" customWidth="1"/>
    <col min="3" max="3" width="7.00390625" style="16" customWidth="1"/>
    <col min="4" max="4" width="12.7109375" style="14" hidden="1" customWidth="1"/>
    <col min="5" max="5" width="2.140625" style="14" hidden="1" customWidth="1"/>
    <col min="6" max="7" width="9.28125" style="14" hidden="1" customWidth="1"/>
    <col min="8" max="8" width="2.140625" style="14" hidden="1" customWidth="1"/>
    <col min="9" max="9" width="9.57421875" style="14" hidden="1" customWidth="1"/>
    <col min="10" max="10" width="4.421875" style="14" hidden="1" customWidth="1"/>
    <col min="11" max="11" width="29.7109375" style="14" bestFit="1" customWidth="1"/>
    <col min="12" max="16384" width="11.421875" style="14" customWidth="1"/>
  </cols>
  <sheetData>
    <row r="1" spans="1:3" ht="12.75">
      <c r="A1" s="121" t="s">
        <v>590</v>
      </c>
      <c r="B1" s="121"/>
      <c r="C1" s="21"/>
    </row>
    <row r="2" spans="2:3" ht="12.75">
      <c r="B2" s="22"/>
      <c r="C2" s="21"/>
    </row>
    <row r="3" spans="1:11" ht="12.75">
      <c r="A3" s="121" t="s">
        <v>1539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2:3" ht="12.75">
      <c r="B4" s="22"/>
      <c r="C4" s="13"/>
    </row>
    <row r="5" ht="13.5" thickBot="1"/>
    <row r="6" spans="1:11" ht="25.5">
      <c r="A6" s="101" t="s">
        <v>812</v>
      </c>
      <c r="B6" s="86" t="s">
        <v>1083</v>
      </c>
      <c r="C6" s="87"/>
      <c r="D6" s="104"/>
      <c r="E6" s="73"/>
      <c r="F6" s="74"/>
      <c r="G6" s="104"/>
      <c r="H6" s="73"/>
      <c r="I6" s="74"/>
      <c r="J6" s="112"/>
      <c r="K6" s="89" t="s">
        <v>814</v>
      </c>
    </row>
    <row r="7" spans="1:11" ht="12.75">
      <c r="A7" s="77">
        <v>1</v>
      </c>
      <c r="B7" s="18" t="s">
        <v>846</v>
      </c>
      <c r="C7" s="23"/>
      <c r="D7" s="14" t="s">
        <v>1459</v>
      </c>
      <c r="E7" s="15">
        <f aca="true" t="shared" si="0" ref="E7:E70">IF(LEFT(RIGHT(B7,2),1)="/",LEN(B7)-1,10)</f>
        <v>2</v>
      </c>
      <c r="F7" s="15">
        <f aca="true" t="shared" si="1" ref="F7:F70">VALUE(LEFT(B7,E7-1))+100000</f>
        <v>100004</v>
      </c>
      <c r="G7" s="19" t="str">
        <f aca="true" t="shared" si="2" ref="G7:G70">RIGHT(TEXT(F7,0),5)</f>
        <v>00004</v>
      </c>
      <c r="H7" s="15" t="str">
        <f aca="true" t="shared" si="3" ref="H7:H70">IF(MID(B7,E7+1,3)&lt;&gt;"",MID(B7,E7+1,3),0)</f>
        <v>1</v>
      </c>
      <c r="I7" s="14">
        <f aca="true" t="shared" si="4" ref="I7:I70">1000+H7</f>
        <v>1001</v>
      </c>
      <c r="J7" s="15" t="str">
        <f aca="true" t="shared" si="5" ref="J7:J70">RIGHT(TEXT(I7,0),3)</f>
        <v>001</v>
      </c>
      <c r="K7" s="78" t="str">
        <f>CONCATENATE(D7,G7,"/",J7)</f>
        <v>080590-000-00004/001</v>
      </c>
    </row>
    <row r="8" spans="1:11" ht="12.75">
      <c r="A8" s="77">
        <v>2</v>
      </c>
      <c r="B8" s="18" t="s">
        <v>848</v>
      </c>
      <c r="C8" s="23"/>
      <c r="D8" s="14" t="s">
        <v>1459</v>
      </c>
      <c r="E8" s="15">
        <f t="shared" si="0"/>
        <v>2</v>
      </c>
      <c r="F8" s="15">
        <f t="shared" si="1"/>
        <v>100004</v>
      </c>
      <c r="G8" s="19" t="str">
        <f t="shared" si="2"/>
        <v>00004</v>
      </c>
      <c r="H8" s="15" t="str">
        <f t="shared" si="3"/>
        <v>3</v>
      </c>
      <c r="I8" s="14">
        <f t="shared" si="4"/>
        <v>1003</v>
      </c>
      <c r="J8" s="15" t="str">
        <f t="shared" si="5"/>
        <v>003</v>
      </c>
      <c r="K8" s="78" t="str">
        <f aca="true" t="shared" si="6" ref="K8:K70">CONCATENATE(D8,G8,"/",J8)</f>
        <v>080590-000-00004/003</v>
      </c>
    </row>
    <row r="9" spans="1:11" ht="12.75">
      <c r="A9" s="77">
        <v>3</v>
      </c>
      <c r="B9" s="18" t="s">
        <v>849</v>
      </c>
      <c r="C9" s="23"/>
      <c r="D9" s="14" t="s">
        <v>1459</v>
      </c>
      <c r="E9" s="15">
        <f t="shared" si="0"/>
        <v>2</v>
      </c>
      <c r="F9" s="15">
        <f t="shared" si="1"/>
        <v>100004</v>
      </c>
      <c r="G9" s="19" t="str">
        <f t="shared" si="2"/>
        <v>00004</v>
      </c>
      <c r="H9" s="15" t="str">
        <f t="shared" si="3"/>
        <v>4</v>
      </c>
      <c r="I9" s="14">
        <f t="shared" si="4"/>
        <v>1004</v>
      </c>
      <c r="J9" s="15" t="str">
        <f t="shared" si="5"/>
        <v>004</v>
      </c>
      <c r="K9" s="78" t="str">
        <f t="shared" si="6"/>
        <v>080590-000-00004/004</v>
      </c>
    </row>
    <row r="10" spans="1:11" ht="12.75">
      <c r="A10" s="77">
        <v>4</v>
      </c>
      <c r="B10" s="18" t="s">
        <v>1540</v>
      </c>
      <c r="C10" s="23"/>
      <c r="D10" s="14" t="s">
        <v>1459</v>
      </c>
      <c r="E10" s="15">
        <f t="shared" si="0"/>
        <v>10</v>
      </c>
      <c r="F10" s="15" t="e">
        <f t="shared" si="1"/>
        <v>#VALUE!</v>
      </c>
      <c r="G10" s="19" t="e">
        <f t="shared" si="2"/>
        <v>#VALUE!</v>
      </c>
      <c r="H10" s="15">
        <f t="shared" si="3"/>
        <v>0</v>
      </c>
      <c r="I10" s="14">
        <f t="shared" si="4"/>
        <v>1000</v>
      </c>
      <c r="J10" s="15" t="str">
        <f t="shared" si="5"/>
        <v>000</v>
      </c>
      <c r="K10" s="78" t="s">
        <v>1541</v>
      </c>
    </row>
    <row r="11" spans="1:11" ht="12.75">
      <c r="A11" s="77">
        <v>5</v>
      </c>
      <c r="B11" s="18" t="s">
        <v>1326</v>
      </c>
      <c r="C11" s="23"/>
      <c r="D11" s="14" t="s">
        <v>1459</v>
      </c>
      <c r="E11" s="15">
        <f t="shared" si="0"/>
        <v>3</v>
      </c>
      <c r="F11" s="15">
        <f t="shared" si="1"/>
        <v>100050</v>
      </c>
      <c r="G11" s="19" t="str">
        <f t="shared" si="2"/>
        <v>00050</v>
      </c>
      <c r="H11" s="15" t="str">
        <f t="shared" si="3"/>
        <v>2</v>
      </c>
      <c r="I11" s="14">
        <f t="shared" si="4"/>
        <v>1002</v>
      </c>
      <c r="J11" s="15" t="str">
        <f t="shared" si="5"/>
        <v>002</v>
      </c>
      <c r="K11" s="78" t="str">
        <f t="shared" si="6"/>
        <v>080590-000-00050/002</v>
      </c>
    </row>
    <row r="12" spans="1:11" ht="12.75">
      <c r="A12" s="77">
        <v>6</v>
      </c>
      <c r="B12" s="18" t="s">
        <v>1327</v>
      </c>
      <c r="C12" s="23"/>
      <c r="D12" s="14" t="s">
        <v>1459</v>
      </c>
      <c r="E12" s="15">
        <f t="shared" si="0"/>
        <v>3</v>
      </c>
      <c r="F12" s="15">
        <f t="shared" si="1"/>
        <v>100050</v>
      </c>
      <c r="G12" s="19" t="str">
        <f t="shared" si="2"/>
        <v>00050</v>
      </c>
      <c r="H12" s="15" t="str">
        <f t="shared" si="3"/>
        <v>3</v>
      </c>
      <c r="I12" s="14">
        <f t="shared" si="4"/>
        <v>1003</v>
      </c>
      <c r="J12" s="15" t="str">
        <f t="shared" si="5"/>
        <v>003</v>
      </c>
      <c r="K12" s="78" t="str">
        <f t="shared" si="6"/>
        <v>080590-000-00050/003</v>
      </c>
    </row>
    <row r="13" spans="1:11" ht="12.75">
      <c r="A13" s="77">
        <v>7</v>
      </c>
      <c r="B13" s="18" t="s">
        <v>1542</v>
      </c>
      <c r="C13" s="23"/>
      <c r="D13" s="14" t="s">
        <v>1459</v>
      </c>
      <c r="E13" s="15">
        <f t="shared" si="0"/>
        <v>3</v>
      </c>
      <c r="F13" s="15">
        <f t="shared" si="1"/>
        <v>100050</v>
      </c>
      <c r="G13" s="19" t="str">
        <f t="shared" si="2"/>
        <v>00050</v>
      </c>
      <c r="H13" s="15" t="str">
        <f t="shared" si="3"/>
        <v>4</v>
      </c>
      <c r="I13" s="14">
        <f t="shared" si="4"/>
        <v>1004</v>
      </c>
      <c r="J13" s="15" t="str">
        <f t="shared" si="5"/>
        <v>004</v>
      </c>
      <c r="K13" s="78" t="str">
        <f t="shared" si="6"/>
        <v>080590-000-00050/004</v>
      </c>
    </row>
    <row r="14" spans="1:11" ht="12.75">
      <c r="A14" s="77">
        <v>8</v>
      </c>
      <c r="B14" s="18" t="s">
        <v>1543</v>
      </c>
      <c r="C14" s="23"/>
      <c r="D14" s="14" t="s">
        <v>1459</v>
      </c>
      <c r="E14" s="15">
        <f t="shared" si="0"/>
        <v>3</v>
      </c>
      <c r="F14" s="15">
        <f t="shared" si="1"/>
        <v>100050</v>
      </c>
      <c r="G14" s="19" t="str">
        <f t="shared" si="2"/>
        <v>00050</v>
      </c>
      <c r="H14" s="15" t="str">
        <f t="shared" si="3"/>
        <v>7</v>
      </c>
      <c r="I14" s="14">
        <f t="shared" si="4"/>
        <v>1007</v>
      </c>
      <c r="J14" s="15" t="str">
        <f t="shared" si="5"/>
        <v>007</v>
      </c>
      <c r="K14" s="78" t="str">
        <f t="shared" si="6"/>
        <v>080590-000-00050/007</v>
      </c>
    </row>
    <row r="15" spans="1:11" ht="12.75">
      <c r="A15" s="77">
        <v>9</v>
      </c>
      <c r="B15" s="18" t="s">
        <v>1544</v>
      </c>
      <c r="C15" s="23"/>
      <c r="D15" s="14" t="s">
        <v>1459</v>
      </c>
      <c r="E15" s="15">
        <f t="shared" si="0"/>
        <v>3</v>
      </c>
      <c r="F15" s="15">
        <f t="shared" si="1"/>
        <v>100050</v>
      </c>
      <c r="G15" s="19" t="str">
        <f t="shared" si="2"/>
        <v>00050</v>
      </c>
      <c r="H15" s="15" t="str">
        <f t="shared" si="3"/>
        <v>8</v>
      </c>
      <c r="I15" s="14">
        <f t="shared" si="4"/>
        <v>1008</v>
      </c>
      <c r="J15" s="15" t="str">
        <f t="shared" si="5"/>
        <v>008</v>
      </c>
      <c r="K15" s="78" t="str">
        <f t="shared" si="6"/>
        <v>080590-000-00050/008</v>
      </c>
    </row>
    <row r="16" spans="1:11" ht="12.75">
      <c r="A16" s="77">
        <v>10</v>
      </c>
      <c r="B16" s="18" t="s">
        <v>1351</v>
      </c>
      <c r="D16" s="14" t="s">
        <v>1459</v>
      </c>
      <c r="E16" s="15">
        <f t="shared" si="0"/>
        <v>10</v>
      </c>
      <c r="F16" s="15">
        <f t="shared" si="1"/>
        <v>100068</v>
      </c>
      <c r="G16" s="19" t="str">
        <f t="shared" si="2"/>
        <v>00068</v>
      </c>
      <c r="H16" s="15">
        <f t="shared" si="3"/>
        <v>0</v>
      </c>
      <c r="I16" s="14">
        <f t="shared" si="4"/>
        <v>1000</v>
      </c>
      <c r="J16" s="15" t="str">
        <f t="shared" si="5"/>
        <v>000</v>
      </c>
      <c r="K16" s="78" t="str">
        <f t="shared" si="6"/>
        <v>080590-000-00068/000</v>
      </c>
    </row>
    <row r="17" spans="1:11" ht="12.75">
      <c r="A17" s="77">
        <v>11</v>
      </c>
      <c r="B17" s="18" t="s">
        <v>1355</v>
      </c>
      <c r="D17" s="14" t="s">
        <v>1459</v>
      </c>
      <c r="E17" s="15">
        <f t="shared" si="0"/>
        <v>10</v>
      </c>
      <c r="F17" s="15">
        <f t="shared" si="1"/>
        <v>100070</v>
      </c>
      <c r="G17" s="19" t="str">
        <f t="shared" si="2"/>
        <v>00070</v>
      </c>
      <c r="H17" s="15">
        <f t="shared" si="3"/>
        <v>0</v>
      </c>
      <c r="I17" s="14">
        <f t="shared" si="4"/>
        <v>1000</v>
      </c>
      <c r="J17" s="15" t="str">
        <f t="shared" si="5"/>
        <v>000</v>
      </c>
      <c r="K17" s="78" t="str">
        <f t="shared" si="6"/>
        <v>080590-000-00070/000</v>
      </c>
    </row>
    <row r="18" spans="1:11" ht="12.75">
      <c r="A18" s="77">
        <v>12</v>
      </c>
      <c r="B18" s="18" t="s">
        <v>1545</v>
      </c>
      <c r="D18" s="14" t="s">
        <v>1459</v>
      </c>
      <c r="E18" s="15">
        <f t="shared" si="0"/>
        <v>3</v>
      </c>
      <c r="F18" s="15">
        <f t="shared" si="1"/>
        <v>100070</v>
      </c>
      <c r="G18" s="19" t="str">
        <f t="shared" si="2"/>
        <v>00070</v>
      </c>
      <c r="H18" s="15" t="str">
        <f t="shared" si="3"/>
        <v>1</v>
      </c>
      <c r="I18" s="14">
        <f t="shared" si="4"/>
        <v>1001</v>
      </c>
      <c r="J18" s="15" t="str">
        <f t="shared" si="5"/>
        <v>001</v>
      </c>
      <c r="K18" s="78" t="str">
        <f t="shared" si="6"/>
        <v>080590-000-00070/001</v>
      </c>
    </row>
    <row r="19" spans="1:11" ht="12.75">
      <c r="A19" s="77">
        <v>13</v>
      </c>
      <c r="B19" s="18" t="s">
        <v>1356</v>
      </c>
      <c r="D19" s="14" t="s">
        <v>1459</v>
      </c>
      <c r="E19" s="15">
        <f t="shared" si="0"/>
        <v>10</v>
      </c>
      <c r="F19" s="15">
        <f t="shared" si="1"/>
        <v>100071</v>
      </c>
      <c r="G19" s="19" t="str">
        <f t="shared" si="2"/>
        <v>00071</v>
      </c>
      <c r="H19" s="15">
        <f t="shared" si="3"/>
        <v>0</v>
      </c>
      <c r="I19" s="14">
        <f t="shared" si="4"/>
        <v>1000</v>
      </c>
      <c r="J19" s="15" t="str">
        <f t="shared" si="5"/>
        <v>000</v>
      </c>
      <c r="K19" s="78" t="str">
        <f t="shared" si="6"/>
        <v>080590-000-00071/000</v>
      </c>
    </row>
    <row r="20" spans="1:11" ht="12.75">
      <c r="A20" s="77">
        <v>14</v>
      </c>
      <c r="B20" s="18" t="s">
        <v>1546</v>
      </c>
      <c r="D20" s="14" t="s">
        <v>1459</v>
      </c>
      <c r="E20" s="15">
        <f t="shared" si="0"/>
        <v>3</v>
      </c>
      <c r="F20" s="15">
        <f t="shared" si="1"/>
        <v>100071</v>
      </c>
      <c r="G20" s="19" t="str">
        <f t="shared" si="2"/>
        <v>00071</v>
      </c>
      <c r="H20" s="15" t="str">
        <f t="shared" si="3"/>
        <v>1</v>
      </c>
      <c r="I20" s="14">
        <f t="shared" si="4"/>
        <v>1001</v>
      </c>
      <c r="J20" s="15" t="str">
        <f t="shared" si="5"/>
        <v>001</v>
      </c>
      <c r="K20" s="78" t="str">
        <f t="shared" si="6"/>
        <v>080590-000-00071/001</v>
      </c>
    </row>
    <row r="21" spans="1:11" ht="12.75">
      <c r="A21" s="77">
        <v>15</v>
      </c>
      <c r="B21" s="18" t="s">
        <v>1547</v>
      </c>
      <c r="D21" s="14" t="s">
        <v>1459</v>
      </c>
      <c r="E21" s="15">
        <f t="shared" si="0"/>
        <v>3</v>
      </c>
      <c r="F21" s="15">
        <f t="shared" si="1"/>
        <v>100071</v>
      </c>
      <c r="G21" s="19" t="str">
        <f t="shared" si="2"/>
        <v>00071</v>
      </c>
      <c r="H21" s="15" t="str">
        <f t="shared" si="3"/>
        <v>2</v>
      </c>
      <c r="I21" s="14">
        <f t="shared" si="4"/>
        <v>1002</v>
      </c>
      <c r="J21" s="15" t="str">
        <f t="shared" si="5"/>
        <v>002</v>
      </c>
      <c r="K21" s="78" t="str">
        <f t="shared" si="6"/>
        <v>080590-000-00071/002</v>
      </c>
    </row>
    <row r="22" spans="1:11" ht="12.75">
      <c r="A22" s="77">
        <v>16</v>
      </c>
      <c r="B22" s="18" t="s">
        <v>1357</v>
      </c>
      <c r="D22" s="14" t="s">
        <v>1459</v>
      </c>
      <c r="E22" s="15">
        <f t="shared" si="0"/>
        <v>10</v>
      </c>
      <c r="F22" s="15">
        <f t="shared" si="1"/>
        <v>100072</v>
      </c>
      <c r="G22" s="19" t="str">
        <f t="shared" si="2"/>
        <v>00072</v>
      </c>
      <c r="H22" s="15">
        <f t="shared" si="3"/>
        <v>0</v>
      </c>
      <c r="I22" s="14">
        <f t="shared" si="4"/>
        <v>1000</v>
      </c>
      <c r="J22" s="15" t="str">
        <f t="shared" si="5"/>
        <v>000</v>
      </c>
      <c r="K22" s="78" t="str">
        <f t="shared" si="6"/>
        <v>080590-000-00072/000</v>
      </c>
    </row>
    <row r="23" spans="1:11" ht="12.75">
      <c r="A23" s="77">
        <v>17</v>
      </c>
      <c r="B23" s="18" t="s">
        <v>1548</v>
      </c>
      <c r="D23" s="14" t="s">
        <v>1459</v>
      </c>
      <c r="E23" s="15">
        <f t="shared" si="0"/>
        <v>3</v>
      </c>
      <c r="F23" s="15">
        <f t="shared" si="1"/>
        <v>100072</v>
      </c>
      <c r="G23" s="19" t="str">
        <f t="shared" si="2"/>
        <v>00072</v>
      </c>
      <c r="H23" s="15" t="str">
        <f t="shared" si="3"/>
        <v>1</v>
      </c>
      <c r="I23" s="14">
        <f t="shared" si="4"/>
        <v>1001</v>
      </c>
      <c r="J23" s="15" t="str">
        <f t="shared" si="5"/>
        <v>001</v>
      </c>
      <c r="K23" s="78" t="str">
        <f t="shared" si="6"/>
        <v>080590-000-00072/001</v>
      </c>
    </row>
    <row r="24" spans="1:11" ht="12.75">
      <c r="A24" s="77">
        <v>18</v>
      </c>
      <c r="B24" s="18" t="s">
        <v>1549</v>
      </c>
      <c r="D24" s="14" t="s">
        <v>1459</v>
      </c>
      <c r="E24" s="15">
        <f t="shared" si="0"/>
        <v>3</v>
      </c>
      <c r="F24" s="15">
        <f t="shared" si="1"/>
        <v>100072</v>
      </c>
      <c r="G24" s="19" t="str">
        <f t="shared" si="2"/>
        <v>00072</v>
      </c>
      <c r="H24" s="15" t="str">
        <f t="shared" si="3"/>
        <v>2</v>
      </c>
      <c r="I24" s="14">
        <f t="shared" si="4"/>
        <v>1002</v>
      </c>
      <c r="J24" s="15" t="str">
        <f t="shared" si="5"/>
        <v>002</v>
      </c>
      <c r="K24" s="78" t="str">
        <f t="shared" si="6"/>
        <v>080590-000-00072/002</v>
      </c>
    </row>
    <row r="25" spans="1:11" ht="12.75">
      <c r="A25" s="77">
        <v>19</v>
      </c>
      <c r="B25" s="18" t="s">
        <v>1358</v>
      </c>
      <c r="D25" s="14" t="s">
        <v>1459</v>
      </c>
      <c r="E25" s="15">
        <f t="shared" si="0"/>
        <v>10</v>
      </c>
      <c r="F25" s="15">
        <f t="shared" si="1"/>
        <v>100073</v>
      </c>
      <c r="G25" s="19" t="str">
        <f t="shared" si="2"/>
        <v>00073</v>
      </c>
      <c r="H25" s="15">
        <f t="shared" si="3"/>
        <v>0</v>
      </c>
      <c r="I25" s="14">
        <f t="shared" si="4"/>
        <v>1000</v>
      </c>
      <c r="J25" s="15" t="str">
        <f t="shared" si="5"/>
        <v>000</v>
      </c>
      <c r="K25" s="78" t="str">
        <f t="shared" si="6"/>
        <v>080590-000-00073/000</v>
      </c>
    </row>
    <row r="26" spans="1:11" ht="12.75">
      <c r="A26" s="77">
        <v>20</v>
      </c>
      <c r="B26" s="18" t="s">
        <v>1359</v>
      </c>
      <c r="D26" s="14" t="s">
        <v>1459</v>
      </c>
      <c r="E26" s="15">
        <f t="shared" si="0"/>
        <v>10</v>
      </c>
      <c r="F26" s="15">
        <f t="shared" si="1"/>
        <v>100074</v>
      </c>
      <c r="G26" s="19" t="str">
        <f t="shared" si="2"/>
        <v>00074</v>
      </c>
      <c r="H26" s="15">
        <f t="shared" si="3"/>
        <v>0</v>
      </c>
      <c r="I26" s="14">
        <f t="shared" si="4"/>
        <v>1000</v>
      </c>
      <c r="J26" s="15" t="str">
        <f t="shared" si="5"/>
        <v>000</v>
      </c>
      <c r="K26" s="78" t="str">
        <f t="shared" si="6"/>
        <v>080590-000-00074/000</v>
      </c>
    </row>
    <row r="27" spans="1:11" ht="12.75">
      <c r="A27" s="77">
        <v>21</v>
      </c>
      <c r="B27" s="18" t="s">
        <v>1360</v>
      </c>
      <c r="D27" s="14" t="s">
        <v>1459</v>
      </c>
      <c r="E27" s="15">
        <f t="shared" si="0"/>
        <v>10</v>
      </c>
      <c r="F27" s="15">
        <f t="shared" si="1"/>
        <v>100075</v>
      </c>
      <c r="G27" s="19" t="str">
        <f t="shared" si="2"/>
        <v>00075</v>
      </c>
      <c r="H27" s="15">
        <f t="shared" si="3"/>
        <v>0</v>
      </c>
      <c r="I27" s="14">
        <f t="shared" si="4"/>
        <v>1000</v>
      </c>
      <c r="J27" s="15" t="str">
        <f t="shared" si="5"/>
        <v>000</v>
      </c>
      <c r="K27" s="78" t="str">
        <f t="shared" si="6"/>
        <v>080590-000-00075/000</v>
      </c>
    </row>
    <row r="28" spans="1:11" ht="12.75">
      <c r="A28" s="77">
        <v>22</v>
      </c>
      <c r="B28" s="18" t="s">
        <v>1098</v>
      </c>
      <c r="D28" s="14" t="s">
        <v>1459</v>
      </c>
      <c r="E28" s="15">
        <f t="shared" si="0"/>
        <v>3</v>
      </c>
      <c r="F28" s="15">
        <f t="shared" si="1"/>
        <v>100075</v>
      </c>
      <c r="G28" s="19" t="str">
        <f t="shared" si="2"/>
        <v>00075</v>
      </c>
      <c r="H28" s="15" t="str">
        <f t="shared" si="3"/>
        <v>1</v>
      </c>
      <c r="I28" s="14">
        <f t="shared" si="4"/>
        <v>1001</v>
      </c>
      <c r="J28" s="15" t="str">
        <f t="shared" si="5"/>
        <v>001</v>
      </c>
      <c r="K28" s="78" t="str">
        <f t="shared" si="6"/>
        <v>080590-000-00075/001</v>
      </c>
    </row>
    <row r="29" spans="1:11" ht="12.75">
      <c r="A29" s="77">
        <v>23</v>
      </c>
      <c r="B29" s="18" t="s">
        <v>1099</v>
      </c>
      <c r="D29" s="14" t="s">
        <v>1459</v>
      </c>
      <c r="E29" s="15">
        <f t="shared" si="0"/>
        <v>3</v>
      </c>
      <c r="F29" s="15">
        <f t="shared" si="1"/>
        <v>100075</v>
      </c>
      <c r="G29" s="19" t="str">
        <f t="shared" si="2"/>
        <v>00075</v>
      </c>
      <c r="H29" s="15" t="str">
        <f t="shared" si="3"/>
        <v>2</v>
      </c>
      <c r="I29" s="14">
        <f t="shared" si="4"/>
        <v>1002</v>
      </c>
      <c r="J29" s="15" t="str">
        <f t="shared" si="5"/>
        <v>002</v>
      </c>
      <c r="K29" s="78" t="str">
        <f t="shared" si="6"/>
        <v>080590-000-00075/002</v>
      </c>
    </row>
    <row r="30" spans="1:11" ht="12.75">
      <c r="A30" s="77">
        <v>24</v>
      </c>
      <c r="B30" s="18" t="s">
        <v>1550</v>
      </c>
      <c r="D30" s="14" t="s">
        <v>1459</v>
      </c>
      <c r="E30" s="15">
        <f t="shared" si="0"/>
        <v>3</v>
      </c>
      <c r="F30" s="15">
        <f t="shared" si="1"/>
        <v>100075</v>
      </c>
      <c r="G30" s="19" t="str">
        <f t="shared" si="2"/>
        <v>00075</v>
      </c>
      <c r="H30" s="15" t="str">
        <f t="shared" si="3"/>
        <v>3</v>
      </c>
      <c r="I30" s="14">
        <f t="shared" si="4"/>
        <v>1003</v>
      </c>
      <c r="J30" s="15" t="str">
        <f t="shared" si="5"/>
        <v>003</v>
      </c>
      <c r="K30" s="78" t="str">
        <f t="shared" si="6"/>
        <v>080590-000-00075/003</v>
      </c>
    </row>
    <row r="31" spans="1:11" ht="12.75">
      <c r="A31" s="77">
        <v>25</v>
      </c>
      <c r="B31" s="18" t="s">
        <v>1551</v>
      </c>
      <c r="D31" s="14" t="s">
        <v>1459</v>
      </c>
      <c r="E31" s="15">
        <f t="shared" si="0"/>
        <v>3</v>
      </c>
      <c r="F31" s="15">
        <f t="shared" si="1"/>
        <v>100075</v>
      </c>
      <c r="G31" s="19" t="str">
        <f t="shared" si="2"/>
        <v>00075</v>
      </c>
      <c r="H31" s="15" t="str">
        <f t="shared" si="3"/>
        <v>4</v>
      </c>
      <c r="I31" s="14">
        <f t="shared" si="4"/>
        <v>1004</v>
      </c>
      <c r="J31" s="15" t="str">
        <f t="shared" si="5"/>
        <v>004</v>
      </c>
      <c r="K31" s="78" t="str">
        <f t="shared" si="6"/>
        <v>080590-000-00075/004</v>
      </c>
    </row>
    <row r="32" spans="1:11" ht="12.75">
      <c r="A32" s="77">
        <v>26</v>
      </c>
      <c r="B32" s="18" t="s">
        <v>1552</v>
      </c>
      <c r="D32" s="14" t="s">
        <v>1459</v>
      </c>
      <c r="E32" s="15">
        <f t="shared" si="0"/>
        <v>3</v>
      </c>
      <c r="F32" s="15">
        <f t="shared" si="1"/>
        <v>100075</v>
      </c>
      <c r="G32" s="19" t="str">
        <f t="shared" si="2"/>
        <v>00075</v>
      </c>
      <c r="H32" s="15" t="str">
        <f t="shared" si="3"/>
        <v>5</v>
      </c>
      <c r="I32" s="14">
        <f t="shared" si="4"/>
        <v>1005</v>
      </c>
      <c r="J32" s="15" t="str">
        <f t="shared" si="5"/>
        <v>005</v>
      </c>
      <c r="K32" s="78" t="str">
        <f t="shared" si="6"/>
        <v>080590-000-00075/005</v>
      </c>
    </row>
    <row r="33" spans="1:11" ht="12.75">
      <c r="A33" s="77">
        <v>27</v>
      </c>
      <c r="B33" s="18" t="s">
        <v>1553</v>
      </c>
      <c r="D33" s="14" t="s">
        <v>1459</v>
      </c>
      <c r="E33" s="15">
        <f t="shared" si="0"/>
        <v>3</v>
      </c>
      <c r="F33" s="15">
        <f t="shared" si="1"/>
        <v>100075</v>
      </c>
      <c r="G33" s="19" t="str">
        <f t="shared" si="2"/>
        <v>00075</v>
      </c>
      <c r="H33" s="15" t="str">
        <f t="shared" si="3"/>
        <v>6</v>
      </c>
      <c r="I33" s="14">
        <f t="shared" si="4"/>
        <v>1006</v>
      </c>
      <c r="J33" s="15" t="str">
        <f t="shared" si="5"/>
        <v>006</v>
      </c>
      <c r="K33" s="78" t="str">
        <f t="shared" si="6"/>
        <v>080590-000-00075/006</v>
      </c>
    </row>
    <row r="34" spans="1:11" ht="12.75">
      <c r="A34" s="77">
        <v>28</v>
      </c>
      <c r="B34" s="18" t="s">
        <v>1554</v>
      </c>
      <c r="D34" s="14" t="s">
        <v>1459</v>
      </c>
      <c r="E34" s="15">
        <f t="shared" si="0"/>
        <v>3</v>
      </c>
      <c r="F34" s="15">
        <f t="shared" si="1"/>
        <v>100075</v>
      </c>
      <c r="G34" s="19" t="str">
        <f t="shared" si="2"/>
        <v>00075</v>
      </c>
      <c r="H34" s="15" t="str">
        <f t="shared" si="3"/>
        <v>7</v>
      </c>
      <c r="I34" s="14">
        <f t="shared" si="4"/>
        <v>1007</v>
      </c>
      <c r="J34" s="15" t="str">
        <f t="shared" si="5"/>
        <v>007</v>
      </c>
      <c r="K34" s="78" t="str">
        <f t="shared" si="6"/>
        <v>080590-000-00075/007</v>
      </c>
    </row>
    <row r="35" spans="1:11" ht="12.75">
      <c r="A35" s="77">
        <v>29</v>
      </c>
      <c r="B35" s="18" t="s">
        <v>1555</v>
      </c>
      <c r="D35" s="14" t="s">
        <v>1459</v>
      </c>
      <c r="E35" s="15">
        <f t="shared" si="0"/>
        <v>3</v>
      </c>
      <c r="F35" s="15">
        <f t="shared" si="1"/>
        <v>100075</v>
      </c>
      <c r="G35" s="19" t="str">
        <f t="shared" si="2"/>
        <v>00075</v>
      </c>
      <c r="H35" s="15" t="str">
        <f t="shared" si="3"/>
        <v>8</v>
      </c>
      <c r="I35" s="14">
        <f t="shared" si="4"/>
        <v>1008</v>
      </c>
      <c r="J35" s="15" t="str">
        <f t="shared" si="5"/>
        <v>008</v>
      </c>
      <c r="K35" s="78" t="str">
        <f t="shared" si="6"/>
        <v>080590-000-00075/008</v>
      </c>
    </row>
    <row r="36" spans="1:11" ht="12.75">
      <c r="A36" s="77">
        <v>30</v>
      </c>
      <c r="B36" s="18" t="s">
        <v>1556</v>
      </c>
      <c r="D36" s="14" t="s">
        <v>1459</v>
      </c>
      <c r="E36" s="15">
        <f t="shared" si="0"/>
        <v>3</v>
      </c>
      <c r="F36" s="15">
        <f t="shared" si="1"/>
        <v>100075</v>
      </c>
      <c r="G36" s="19" t="str">
        <f t="shared" si="2"/>
        <v>00075</v>
      </c>
      <c r="H36" s="15" t="str">
        <f t="shared" si="3"/>
        <v>9</v>
      </c>
      <c r="I36" s="14">
        <f t="shared" si="4"/>
        <v>1009</v>
      </c>
      <c r="J36" s="15" t="str">
        <f t="shared" si="5"/>
        <v>009</v>
      </c>
      <c r="K36" s="78" t="str">
        <f t="shared" si="6"/>
        <v>080590-000-00075/009</v>
      </c>
    </row>
    <row r="37" spans="1:11" ht="12.75">
      <c r="A37" s="77">
        <v>31</v>
      </c>
      <c r="B37" s="18" t="s">
        <v>1362</v>
      </c>
      <c r="D37" s="14" t="s">
        <v>1459</v>
      </c>
      <c r="E37" s="15">
        <f t="shared" si="0"/>
        <v>10</v>
      </c>
      <c r="F37" s="15">
        <f t="shared" si="1"/>
        <v>100077</v>
      </c>
      <c r="G37" s="19" t="str">
        <f t="shared" si="2"/>
        <v>00077</v>
      </c>
      <c r="H37" s="15">
        <f t="shared" si="3"/>
        <v>0</v>
      </c>
      <c r="I37" s="14">
        <f t="shared" si="4"/>
        <v>1000</v>
      </c>
      <c r="J37" s="15" t="str">
        <f t="shared" si="5"/>
        <v>000</v>
      </c>
      <c r="K37" s="78" t="str">
        <f t="shared" si="6"/>
        <v>080590-000-00077/000</v>
      </c>
    </row>
    <row r="38" spans="1:11" ht="12.75">
      <c r="A38" s="77">
        <v>32</v>
      </c>
      <c r="B38" s="18" t="s">
        <v>1557</v>
      </c>
      <c r="D38" s="14" t="s">
        <v>1459</v>
      </c>
      <c r="E38" s="15">
        <f t="shared" si="0"/>
        <v>3</v>
      </c>
      <c r="F38" s="15">
        <f t="shared" si="1"/>
        <v>100077</v>
      </c>
      <c r="G38" s="19" t="str">
        <f t="shared" si="2"/>
        <v>00077</v>
      </c>
      <c r="H38" s="15" t="str">
        <f t="shared" si="3"/>
        <v>1</v>
      </c>
      <c r="I38" s="14">
        <f t="shared" si="4"/>
        <v>1001</v>
      </c>
      <c r="J38" s="15" t="str">
        <f t="shared" si="5"/>
        <v>001</v>
      </c>
      <c r="K38" s="78" t="str">
        <f t="shared" si="6"/>
        <v>080590-000-00077/001</v>
      </c>
    </row>
    <row r="39" spans="1:11" ht="12.75">
      <c r="A39" s="77">
        <v>33</v>
      </c>
      <c r="B39" s="18" t="s">
        <v>1558</v>
      </c>
      <c r="D39" s="14" t="s">
        <v>1459</v>
      </c>
      <c r="E39" s="15">
        <f t="shared" si="0"/>
        <v>3</v>
      </c>
      <c r="F39" s="15">
        <f t="shared" si="1"/>
        <v>100077</v>
      </c>
      <c r="G39" s="19" t="str">
        <f t="shared" si="2"/>
        <v>00077</v>
      </c>
      <c r="H39" s="15" t="str">
        <f t="shared" si="3"/>
        <v>2</v>
      </c>
      <c r="I39" s="14">
        <f t="shared" si="4"/>
        <v>1002</v>
      </c>
      <c r="J39" s="15" t="str">
        <f t="shared" si="5"/>
        <v>002</v>
      </c>
      <c r="K39" s="78" t="str">
        <f t="shared" si="6"/>
        <v>080590-000-00077/002</v>
      </c>
    </row>
    <row r="40" spans="1:11" ht="12.75">
      <c r="A40" s="77">
        <v>34</v>
      </c>
      <c r="B40" s="18" t="s">
        <v>1559</v>
      </c>
      <c r="D40" s="14" t="s">
        <v>1459</v>
      </c>
      <c r="E40" s="15">
        <f t="shared" si="0"/>
        <v>3</v>
      </c>
      <c r="F40" s="15">
        <f t="shared" si="1"/>
        <v>100077</v>
      </c>
      <c r="G40" s="19" t="str">
        <f t="shared" si="2"/>
        <v>00077</v>
      </c>
      <c r="H40" s="15" t="str">
        <f t="shared" si="3"/>
        <v>3</v>
      </c>
      <c r="I40" s="14">
        <f t="shared" si="4"/>
        <v>1003</v>
      </c>
      <c r="J40" s="15" t="str">
        <f t="shared" si="5"/>
        <v>003</v>
      </c>
      <c r="K40" s="78" t="str">
        <f t="shared" si="6"/>
        <v>080590-000-00077/003</v>
      </c>
    </row>
    <row r="41" spans="1:11" ht="12.75">
      <c r="A41" s="77">
        <v>35</v>
      </c>
      <c r="B41" s="18" t="s">
        <v>1560</v>
      </c>
      <c r="D41" s="14" t="s">
        <v>1459</v>
      </c>
      <c r="E41" s="15">
        <f t="shared" si="0"/>
        <v>3</v>
      </c>
      <c r="F41" s="15">
        <f t="shared" si="1"/>
        <v>100077</v>
      </c>
      <c r="G41" s="19" t="str">
        <f t="shared" si="2"/>
        <v>00077</v>
      </c>
      <c r="H41" s="15" t="str">
        <f t="shared" si="3"/>
        <v>5</v>
      </c>
      <c r="I41" s="14">
        <f t="shared" si="4"/>
        <v>1005</v>
      </c>
      <c r="J41" s="15" t="str">
        <f t="shared" si="5"/>
        <v>005</v>
      </c>
      <c r="K41" s="78" t="str">
        <f t="shared" si="6"/>
        <v>080590-000-00077/005</v>
      </c>
    </row>
    <row r="42" spans="1:11" ht="12.75">
      <c r="A42" s="77">
        <v>36</v>
      </c>
      <c r="B42" s="18" t="s">
        <v>1561</v>
      </c>
      <c r="D42" s="14" t="s">
        <v>1459</v>
      </c>
      <c r="E42" s="15">
        <f t="shared" si="0"/>
        <v>3</v>
      </c>
      <c r="F42" s="15">
        <f t="shared" si="1"/>
        <v>100077</v>
      </c>
      <c r="G42" s="19" t="str">
        <f t="shared" si="2"/>
        <v>00077</v>
      </c>
      <c r="H42" s="15" t="str">
        <f t="shared" si="3"/>
        <v>6</v>
      </c>
      <c r="I42" s="14">
        <f t="shared" si="4"/>
        <v>1006</v>
      </c>
      <c r="J42" s="15" t="str">
        <f t="shared" si="5"/>
        <v>006</v>
      </c>
      <c r="K42" s="78" t="str">
        <f t="shared" si="6"/>
        <v>080590-000-00077/006</v>
      </c>
    </row>
    <row r="43" spans="1:11" ht="12.75">
      <c r="A43" s="77">
        <v>37</v>
      </c>
      <c r="B43" s="18" t="s">
        <v>1562</v>
      </c>
      <c r="D43" s="14" t="s">
        <v>1459</v>
      </c>
      <c r="E43" s="15">
        <f t="shared" si="0"/>
        <v>3</v>
      </c>
      <c r="F43" s="15">
        <f t="shared" si="1"/>
        <v>100077</v>
      </c>
      <c r="G43" s="19" t="str">
        <f t="shared" si="2"/>
        <v>00077</v>
      </c>
      <c r="H43" s="15" t="str">
        <f t="shared" si="3"/>
        <v>7</v>
      </c>
      <c r="I43" s="14">
        <f t="shared" si="4"/>
        <v>1007</v>
      </c>
      <c r="J43" s="15" t="str">
        <f t="shared" si="5"/>
        <v>007</v>
      </c>
      <c r="K43" s="78" t="str">
        <f t="shared" si="6"/>
        <v>080590-000-00077/007</v>
      </c>
    </row>
    <row r="44" spans="1:11" ht="12.75">
      <c r="A44" s="77">
        <v>38</v>
      </c>
      <c r="B44" s="18" t="s">
        <v>1563</v>
      </c>
      <c r="D44" s="14" t="s">
        <v>1459</v>
      </c>
      <c r="E44" s="15">
        <f t="shared" si="0"/>
        <v>3</v>
      </c>
      <c r="F44" s="15">
        <f t="shared" si="1"/>
        <v>100077</v>
      </c>
      <c r="G44" s="19" t="str">
        <f t="shared" si="2"/>
        <v>00077</v>
      </c>
      <c r="H44" s="15" t="str">
        <f t="shared" si="3"/>
        <v>8</v>
      </c>
      <c r="I44" s="14">
        <f t="shared" si="4"/>
        <v>1008</v>
      </c>
      <c r="J44" s="15" t="str">
        <f t="shared" si="5"/>
        <v>008</v>
      </c>
      <c r="K44" s="78" t="str">
        <f t="shared" si="6"/>
        <v>080590-000-00077/008</v>
      </c>
    </row>
    <row r="45" spans="1:11" ht="12.75">
      <c r="A45" s="77">
        <v>39</v>
      </c>
      <c r="B45" s="18" t="s">
        <v>1564</v>
      </c>
      <c r="D45" s="14" t="s">
        <v>1459</v>
      </c>
      <c r="E45" s="15">
        <f t="shared" si="0"/>
        <v>3</v>
      </c>
      <c r="F45" s="15">
        <f t="shared" si="1"/>
        <v>100077</v>
      </c>
      <c r="G45" s="19" t="str">
        <f t="shared" si="2"/>
        <v>00077</v>
      </c>
      <c r="H45" s="15" t="str">
        <f t="shared" si="3"/>
        <v>9</v>
      </c>
      <c r="I45" s="14">
        <f t="shared" si="4"/>
        <v>1009</v>
      </c>
      <c r="J45" s="15" t="str">
        <f t="shared" si="5"/>
        <v>009</v>
      </c>
      <c r="K45" s="78" t="str">
        <f t="shared" si="6"/>
        <v>080590-000-00077/009</v>
      </c>
    </row>
    <row r="46" spans="1:11" ht="12.75">
      <c r="A46" s="77">
        <v>40</v>
      </c>
      <c r="B46" s="18" t="s">
        <v>1565</v>
      </c>
      <c r="D46" s="14" t="s">
        <v>1459</v>
      </c>
      <c r="E46" s="15">
        <f t="shared" si="0"/>
        <v>10</v>
      </c>
      <c r="F46" s="15" t="e">
        <f t="shared" si="1"/>
        <v>#VALUE!</v>
      </c>
      <c r="G46" s="19" t="e">
        <f t="shared" si="2"/>
        <v>#VALUE!</v>
      </c>
      <c r="H46" s="15">
        <f t="shared" si="3"/>
        <v>0</v>
      </c>
      <c r="I46" s="14">
        <f t="shared" si="4"/>
        <v>1000</v>
      </c>
      <c r="J46" s="15" t="str">
        <f t="shared" si="5"/>
        <v>000</v>
      </c>
      <c r="K46" s="78" t="s">
        <v>1566</v>
      </c>
    </row>
    <row r="47" spans="1:11" ht="12.75">
      <c r="A47" s="77">
        <v>41</v>
      </c>
      <c r="B47" s="18" t="s">
        <v>1567</v>
      </c>
      <c r="D47" s="14" t="s">
        <v>1459</v>
      </c>
      <c r="E47" s="15">
        <f t="shared" si="0"/>
        <v>10</v>
      </c>
      <c r="F47" s="15" t="e">
        <f t="shared" si="1"/>
        <v>#VALUE!</v>
      </c>
      <c r="G47" s="19" t="e">
        <f t="shared" si="2"/>
        <v>#VALUE!</v>
      </c>
      <c r="H47" s="15">
        <f t="shared" si="3"/>
        <v>0</v>
      </c>
      <c r="I47" s="14">
        <f t="shared" si="4"/>
        <v>1000</v>
      </c>
      <c r="J47" s="15" t="str">
        <f t="shared" si="5"/>
        <v>000</v>
      </c>
      <c r="K47" s="78" t="s">
        <v>1568</v>
      </c>
    </row>
    <row r="48" spans="1:11" ht="12.75">
      <c r="A48" s="77">
        <v>42</v>
      </c>
      <c r="B48" s="18" t="s">
        <v>1569</v>
      </c>
      <c r="D48" s="14" t="s">
        <v>1459</v>
      </c>
      <c r="E48" s="15">
        <f t="shared" si="0"/>
        <v>10</v>
      </c>
      <c r="F48" s="15" t="e">
        <f t="shared" si="1"/>
        <v>#VALUE!</v>
      </c>
      <c r="G48" s="19" t="e">
        <f t="shared" si="2"/>
        <v>#VALUE!</v>
      </c>
      <c r="H48" s="15">
        <f t="shared" si="3"/>
        <v>0</v>
      </c>
      <c r="I48" s="14">
        <f t="shared" si="4"/>
        <v>1000</v>
      </c>
      <c r="J48" s="15" t="str">
        <f t="shared" si="5"/>
        <v>000</v>
      </c>
      <c r="K48" s="78" t="s">
        <v>1570</v>
      </c>
    </row>
    <row r="49" spans="1:11" ht="12.75">
      <c r="A49" s="77">
        <v>43</v>
      </c>
      <c r="B49" s="18" t="s">
        <v>1571</v>
      </c>
      <c r="D49" s="14" t="s">
        <v>1459</v>
      </c>
      <c r="E49" s="15">
        <f t="shared" si="0"/>
        <v>10</v>
      </c>
      <c r="F49" s="15" t="e">
        <f t="shared" si="1"/>
        <v>#VALUE!</v>
      </c>
      <c r="G49" s="19" t="e">
        <f t="shared" si="2"/>
        <v>#VALUE!</v>
      </c>
      <c r="H49" s="15">
        <f t="shared" si="3"/>
        <v>0</v>
      </c>
      <c r="I49" s="14">
        <f t="shared" si="4"/>
        <v>1000</v>
      </c>
      <c r="J49" s="15" t="str">
        <f t="shared" si="5"/>
        <v>000</v>
      </c>
      <c r="K49" s="78" t="s">
        <v>1572</v>
      </c>
    </row>
    <row r="50" spans="1:11" ht="12.75">
      <c r="A50" s="77">
        <v>44</v>
      </c>
      <c r="B50" s="18" t="s">
        <v>1573</v>
      </c>
      <c r="D50" s="14" t="s">
        <v>1459</v>
      </c>
      <c r="E50" s="15">
        <f t="shared" si="0"/>
        <v>10</v>
      </c>
      <c r="F50" s="15" t="e">
        <f t="shared" si="1"/>
        <v>#VALUE!</v>
      </c>
      <c r="G50" s="19" t="e">
        <f t="shared" si="2"/>
        <v>#VALUE!</v>
      </c>
      <c r="H50" s="15">
        <f t="shared" si="3"/>
        <v>0</v>
      </c>
      <c r="I50" s="14">
        <f t="shared" si="4"/>
        <v>1000</v>
      </c>
      <c r="J50" s="15" t="str">
        <f t="shared" si="5"/>
        <v>000</v>
      </c>
      <c r="K50" s="78" t="s">
        <v>1574</v>
      </c>
    </row>
    <row r="51" spans="1:11" ht="12.75">
      <c r="A51" s="77">
        <v>45</v>
      </c>
      <c r="B51" s="18" t="s">
        <v>1575</v>
      </c>
      <c r="D51" s="14" t="s">
        <v>1459</v>
      </c>
      <c r="E51" s="15">
        <f t="shared" si="0"/>
        <v>10</v>
      </c>
      <c r="F51" s="15" t="e">
        <f t="shared" si="1"/>
        <v>#VALUE!</v>
      </c>
      <c r="G51" s="19" t="e">
        <f t="shared" si="2"/>
        <v>#VALUE!</v>
      </c>
      <c r="H51" s="15">
        <f t="shared" si="3"/>
        <v>0</v>
      </c>
      <c r="I51" s="14">
        <f t="shared" si="4"/>
        <v>1000</v>
      </c>
      <c r="J51" s="15" t="str">
        <f t="shared" si="5"/>
        <v>000</v>
      </c>
      <c r="K51" s="78" t="s">
        <v>1576</v>
      </c>
    </row>
    <row r="52" spans="1:11" ht="12.75">
      <c r="A52" s="77">
        <v>46</v>
      </c>
      <c r="B52" s="18" t="s">
        <v>1577</v>
      </c>
      <c r="D52" s="14" t="s">
        <v>1459</v>
      </c>
      <c r="E52" s="15">
        <f t="shared" si="0"/>
        <v>10</v>
      </c>
      <c r="F52" s="15" t="e">
        <f t="shared" si="1"/>
        <v>#VALUE!</v>
      </c>
      <c r="G52" s="19" t="e">
        <f t="shared" si="2"/>
        <v>#VALUE!</v>
      </c>
      <c r="H52" s="15">
        <f t="shared" si="3"/>
        <v>0</v>
      </c>
      <c r="I52" s="14">
        <f t="shared" si="4"/>
        <v>1000</v>
      </c>
      <c r="J52" s="15" t="str">
        <f t="shared" si="5"/>
        <v>000</v>
      </c>
      <c r="K52" s="78" t="s">
        <v>1578</v>
      </c>
    </row>
    <row r="53" spans="1:11" ht="12.75">
      <c r="A53" s="77">
        <v>47</v>
      </c>
      <c r="B53" s="18" t="s">
        <v>1579</v>
      </c>
      <c r="D53" s="14" t="s">
        <v>1459</v>
      </c>
      <c r="E53" s="15">
        <f t="shared" si="0"/>
        <v>10</v>
      </c>
      <c r="F53" s="15" t="e">
        <f t="shared" si="1"/>
        <v>#VALUE!</v>
      </c>
      <c r="G53" s="19" t="e">
        <f t="shared" si="2"/>
        <v>#VALUE!</v>
      </c>
      <c r="H53" s="15">
        <f t="shared" si="3"/>
        <v>0</v>
      </c>
      <c r="I53" s="14">
        <f t="shared" si="4"/>
        <v>1000</v>
      </c>
      <c r="J53" s="15" t="str">
        <f t="shared" si="5"/>
        <v>000</v>
      </c>
      <c r="K53" s="78" t="s">
        <v>1580</v>
      </c>
    </row>
    <row r="54" spans="1:11" ht="12.75">
      <c r="A54" s="77">
        <v>48</v>
      </c>
      <c r="B54" s="18" t="s">
        <v>1581</v>
      </c>
      <c r="D54" s="14" t="s">
        <v>1459</v>
      </c>
      <c r="E54" s="15">
        <f t="shared" si="0"/>
        <v>10</v>
      </c>
      <c r="F54" s="15" t="e">
        <f t="shared" si="1"/>
        <v>#VALUE!</v>
      </c>
      <c r="G54" s="19" t="e">
        <f t="shared" si="2"/>
        <v>#VALUE!</v>
      </c>
      <c r="H54" s="15">
        <f t="shared" si="3"/>
        <v>0</v>
      </c>
      <c r="I54" s="14">
        <f t="shared" si="4"/>
        <v>1000</v>
      </c>
      <c r="J54" s="15" t="str">
        <f t="shared" si="5"/>
        <v>000</v>
      </c>
      <c r="K54" s="78" t="s">
        <v>1582</v>
      </c>
    </row>
    <row r="55" spans="1:11" ht="12.75">
      <c r="A55" s="77">
        <v>49</v>
      </c>
      <c r="B55" s="18" t="s">
        <v>1583</v>
      </c>
      <c r="D55" s="14" t="s">
        <v>1459</v>
      </c>
      <c r="E55" s="15">
        <f t="shared" si="0"/>
        <v>10</v>
      </c>
      <c r="F55" s="15" t="e">
        <f t="shared" si="1"/>
        <v>#VALUE!</v>
      </c>
      <c r="G55" s="19" t="e">
        <f t="shared" si="2"/>
        <v>#VALUE!</v>
      </c>
      <c r="H55" s="15">
        <f t="shared" si="3"/>
        <v>0</v>
      </c>
      <c r="I55" s="14">
        <f t="shared" si="4"/>
        <v>1000</v>
      </c>
      <c r="J55" s="15" t="str">
        <f t="shared" si="5"/>
        <v>000</v>
      </c>
      <c r="K55" s="78" t="s">
        <v>1584</v>
      </c>
    </row>
    <row r="56" spans="1:11" ht="12.75">
      <c r="A56" s="77">
        <v>50</v>
      </c>
      <c r="B56" s="18" t="s">
        <v>1585</v>
      </c>
      <c r="D56" s="14" t="s">
        <v>1459</v>
      </c>
      <c r="E56" s="15">
        <f t="shared" si="0"/>
        <v>10</v>
      </c>
      <c r="F56" s="15" t="e">
        <f t="shared" si="1"/>
        <v>#VALUE!</v>
      </c>
      <c r="G56" s="19" t="e">
        <f t="shared" si="2"/>
        <v>#VALUE!</v>
      </c>
      <c r="H56" s="15">
        <f t="shared" si="3"/>
        <v>0</v>
      </c>
      <c r="I56" s="14">
        <f t="shared" si="4"/>
        <v>1000</v>
      </c>
      <c r="J56" s="15" t="str">
        <f t="shared" si="5"/>
        <v>000</v>
      </c>
      <c r="K56" s="78" t="s">
        <v>1586</v>
      </c>
    </row>
    <row r="57" spans="1:11" ht="12.75">
      <c r="A57" s="77">
        <v>51</v>
      </c>
      <c r="B57" s="18" t="s">
        <v>1587</v>
      </c>
      <c r="D57" s="14" t="s">
        <v>1459</v>
      </c>
      <c r="E57" s="15">
        <f t="shared" si="0"/>
        <v>10</v>
      </c>
      <c r="F57" s="15" t="e">
        <f t="shared" si="1"/>
        <v>#VALUE!</v>
      </c>
      <c r="G57" s="19" t="e">
        <f t="shared" si="2"/>
        <v>#VALUE!</v>
      </c>
      <c r="H57" s="15">
        <f t="shared" si="3"/>
        <v>0</v>
      </c>
      <c r="I57" s="14">
        <f t="shared" si="4"/>
        <v>1000</v>
      </c>
      <c r="J57" s="15" t="str">
        <f t="shared" si="5"/>
        <v>000</v>
      </c>
      <c r="K57" s="78" t="s">
        <v>1588</v>
      </c>
    </row>
    <row r="58" spans="1:11" ht="12.75">
      <c r="A58" s="77">
        <v>52</v>
      </c>
      <c r="B58" s="18" t="s">
        <v>1589</v>
      </c>
      <c r="D58" s="14" t="s">
        <v>1459</v>
      </c>
      <c r="E58" s="15">
        <f t="shared" si="0"/>
        <v>10</v>
      </c>
      <c r="F58" s="15" t="e">
        <f t="shared" si="1"/>
        <v>#VALUE!</v>
      </c>
      <c r="G58" s="19" t="e">
        <f t="shared" si="2"/>
        <v>#VALUE!</v>
      </c>
      <c r="H58" s="15">
        <f t="shared" si="3"/>
        <v>0</v>
      </c>
      <c r="I58" s="14">
        <f t="shared" si="4"/>
        <v>1000</v>
      </c>
      <c r="J58" s="15" t="str">
        <f t="shared" si="5"/>
        <v>000</v>
      </c>
      <c r="K58" s="78" t="s">
        <v>1590</v>
      </c>
    </row>
    <row r="59" spans="1:11" ht="12.75">
      <c r="A59" s="77">
        <v>53</v>
      </c>
      <c r="B59" s="18" t="s">
        <v>1591</v>
      </c>
      <c r="D59" s="14" t="s">
        <v>1459</v>
      </c>
      <c r="E59" s="15">
        <f t="shared" si="0"/>
        <v>10</v>
      </c>
      <c r="F59" s="15" t="e">
        <f t="shared" si="1"/>
        <v>#VALUE!</v>
      </c>
      <c r="G59" s="19" t="e">
        <f t="shared" si="2"/>
        <v>#VALUE!</v>
      </c>
      <c r="H59" s="15">
        <f t="shared" si="3"/>
        <v>0</v>
      </c>
      <c r="I59" s="14">
        <f t="shared" si="4"/>
        <v>1000</v>
      </c>
      <c r="J59" s="15" t="str">
        <f t="shared" si="5"/>
        <v>000</v>
      </c>
      <c r="K59" s="78" t="s">
        <v>1592</v>
      </c>
    </row>
    <row r="60" spans="1:11" ht="12.75">
      <c r="A60" s="77">
        <v>54</v>
      </c>
      <c r="B60" s="18" t="s">
        <v>1593</v>
      </c>
      <c r="D60" s="14" t="s">
        <v>1459</v>
      </c>
      <c r="E60" s="15">
        <f t="shared" si="0"/>
        <v>10</v>
      </c>
      <c r="F60" s="15" t="e">
        <f t="shared" si="1"/>
        <v>#VALUE!</v>
      </c>
      <c r="G60" s="19" t="e">
        <f t="shared" si="2"/>
        <v>#VALUE!</v>
      </c>
      <c r="H60" s="15">
        <f t="shared" si="3"/>
        <v>0</v>
      </c>
      <c r="I60" s="14">
        <f t="shared" si="4"/>
        <v>1000</v>
      </c>
      <c r="J60" s="15" t="str">
        <f t="shared" si="5"/>
        <v>000</v>
      </c>
      <c r="K60" s="78" t="s">
        <v>1594</v>
      </c>
    </row>
    <row r="61" spans="1:11" ht="12.75">
      <c r="A61" s="77">
        <v>55</v>
      </c>
      <c r="B61" s="18" t="s">
        <v>1363</v>
      </c>
      <c r="D61" s="14" t="s">
        <v>1459</v>
      </c>
      <c r="E61" s="15">
        <f t="shared" si="0"/>
        <v>10</v>
      </c>
      <c r="F61" s="15">
        <f t="shared" si="1"/>
        <v>100078</v>
      </c>
      <c r="G61" s="19" t="str">
        <f t="shared" si="2"/>
        <v>00078</v>
      </c>
      <c r="H61" s="15">
        <f t="shared" si="3"/>
        <v>0</v>
      </c>
      <c r="I61" s="14">
        <f t="shared" si="4"/>
        <v>1000</v>
      </c>
      <c r="J61" s="15" t="str">
        <f t="shared" si="5"/>
        <v>000</v>
      </c>
      <c r="K61" s="78" t="str">
        <f t="shared" si="6"/>
        <v>080590-000-00078/000</v>
      </c>
    </row>
    <row r="62" spans="1:11" ht="12.75">
      <c r="A62" s="77">
        <v>56</v>
      </c>
      <c r="B62" s="18" t="s">
        <v>1364</v>
      </c>
      <c r="D62" s="14" t="s">
        <v>1459</v>
      </c>
      <c r="E62" s="15">
        <f t="shared" si="0"/>
        <v>10</v>
      </c>
      <c r="F62" s="15">
        <f t="shared" si="1"/>
        <v>100079</v>
      </c>
      <c r="G62" s="19" t="str">
        <f t="shared" si="2"/>
        <v>00079</v>
      </c>
      <c r="H62" s="15">
        <f t="shared" si="3"/>
        <v>0</v>
      </c>
      <c r="I62" s="14">
        <f t="shared" si="4"/>
        <v>1000</v>
      </c>
      <c r="J62" s="15" t="str">
        <f t="shared" si="5"/>
        <v>000</v>
      </c>
      <c r="K62" s="78" t="str">
        <f t="shared" si="6"/>
        <v>080590-000-00079/000</v>
      </c>
    </row>
    <row r="63" spans="1:11" ht="12.75">
      <c r="A63" s="77">
        <v>57</v>
      </c>
      <c r="B63" s="18" t="s">
        <v>1595</v>
      </c>
      <c r="D63" s="14" t="s">
        <v>1459</v>
      </c>
      <c r="E63" s="15">
        <f t="shared" si="0"/>
        <v>3</v>
      </c>
      <c r="F63" s="15">
        <f t="shared" si="1"/>
        <v>100079</v>
      </c>
      <c r="G63" s="19" t="str">
        <f t="shared" si="2"/>
        <v>00079</v>
      </c>
      <c r="H63" s="15" t="str">
        <f t="shared" si="3"/>
        <v>1</v>
      </c>
      <c r="I63" s="14">
        <f t="shared" si="4"/>
        <v>1001</v>
      </c>
      <c r="J63" s="15" t="str">
        <f t="shared" si="5"/>
        <v>001</v>
      </c>
      <c r="K63" s="78" t="str">
        <f t="shared" si="6"/>
        <v>080590-000-00079/001</v>
      </c>
    </row>
    <row r="64" spans="1:11" ht="12.75">
      <c r="A64" s="77">
        <v>58</v>
      </c>
      <c r="B64" s="18" t="s">
        <v>1596</v>
      </c>
      <c r="D64" s="14" t="s">
        <v>1459</v>
      </c>
      <c r="E64" s="15">
        <f t="shared" si="0"/>
        <v>3</v>
      </c>
      <c r="F64" s="15">
        <f t="shared" si="1"/>
        <v>100079</v>
      </c>
      <c r="G64" s="19" t="str">
        <f t="shared" si="2"/>
        <v>00079</v>
      </c>
      <c r="H64" s="15" t="str">
        <f t="shared" si="3"/>
        <v>3</v>
      </c>
      <c r="I64" s="14">
        <f t="shared" si="4"/>
        <v>1003</v>
      </c>
      <c r="J64" s="15" t="str">
        <f t="shared" si="5"/>
        <v>003</v>
      </c>
      <c r="K64" s="78" t="str">
        <f t="shared" si="6"/>
        <v>080590-000-00079/003</v>
      </c>
    </row>
    <row r="65" spans="1:11" ht="12.75">
      <c r="A65" s="77">
        <v>59</v>
      </c>
      <c r="B65" s="18" t="s">
        <v>1597</v>
      </c>
      <c r="D65" s="14" t="s">
        <v>1459</v>
      </c>
      <c r="E65" s="15">
        <f t="shared" si="0"/>
        <v>3</v>
      </c>
      <c r="F65" s="15">
        <f t="shared" si="1"/>
        <v>100079</v>
      </c>
      <c r="G65" s="19" t="str">
        <f t="shared" si="2"/>
        <v>00079</v>
      </c>
      <c r="H65" s="15" t="str">
        <f t="shared" si="3"/>
        <v>4</v>
      </c>
      <c r="I65" s="14">
        <f t="shared" si="4"/>
        <v>1004</v>
      </c>
      <c r="J65" s="15" t="str">
        <f t="shared" si="5"/>
        <v>004</v>
      </c>
      <c r="K65" s="78" t="str">
        <f t="shared" si="6"/>
        <v>080590-000-00079/004</v>
      </c>
    </row>
    <row r="66" spans="1:11" ht="12.75">
      <c r="A66" s="77">
        <v>60</v>
      </c>
      <c r="B66" s="18" t="s">
        <v>1598</v>
      </c>
      <c r="D66" s="14" t="s">
        <v>1459</v>
      </c>
      <c r="E66" s="15">
        <f t="shared" si="0"/>
        <v>3</v>
      </c>
      <c r="F66" s="15">
        <f t="shared" si="1"/>
        <v>100079</v>
      </c>
      <c r="G66" s="19" t="str">
        <f t="shared" si="2"/>
        <v>00079</v>
      </c>
      <c r="H66" s="15" t="str">
        <f t="shared" si="3"/>
        <v>5</v>
      </c>
      <c r="I66" s="14">
        <f t="shared" si="4"/>
        <v>1005</v>
      </c>
      <c r="J66" s="15" t="str">
        <f t="shared" si="5"/>
        <v>005</v>
      </c>
      <c r="K66" s="78" t="str">
        <f t="shared" si="6"/>
        <v>080590-000-00079/005</v>
      </c>
    </row>
    <row r="67" spans="1:11" ht="12.75">
      <c r="A67" s="77">
        <v>61</v>
      </c>
      <c r="B67" s="18" t="s">
        <v>1599</v>
      </c>
      <c r="D67" s="14" t="s">
        <v>1459</v>
      </c>
      <c r="E67" s="15">
        <f t="shared" si="0"/>
        <v>3</v>
      </c>
      <c r="F67" s="15">
        <f t="shared" si="1"/>
        <v>100079</v>
      </c>
      <c r="G67" s="19" t="str">
        <f t="shared" si="2"/>
        <v>00079</v>
      </c>
      <c r="H67" s="15" t="str">
        <f t="shared" si="3"/>
        <v>6</v>
      </c>
      <c r="I67" s="14">
        <f t="shared" si="4"/>
        <v>1006</v>
      </c>
      <c r="J67" s="15" t="str">
        <f t="shared" si="5"/>
        <v>006</v>
      </c>
      <c r="K67" s="78" t="str">
        <f t="shared" si="6"/>
        <v>080590-000-00079/006</v>
      </c>
    </row>
    <row r="68" spans="1:11" ht="12.75">
      <c r="A68" s="77">
        <v>62</v>
      </c>
      <c r="B68" s="18" t="s">
        <v>1600</v>
      </c>
      <c r="D68" s="14" t="s">
        <v>1459</v>
      </c>
      <c r="E68" s="15">
        <f t="shared" si="0"/>
        <v>3</v>
      </c>
      <c r="F68" s="15">
        <f t="shared" si="1"/>
        <v>100079</v>
      </c>
      <c r="G68" s="19" t="str">
        <f t="shared" si="2"/>
        <v>00079</v>
      </c>
      <c r="H68" s="15" t="str">
        <f t="shared" si="3"/>
        <v>7</v>
      </c>
      <c r="I68" s="14">
        <f t="shared" si="4"/>
        <v>1007</v>
      </c>
      <c r="J68" s="15" t="str">
        <f t="shared" si="5"/>
        <v>007</v>
      </c>
      <c r="K68" s="78" t="str">
        <f t="shared" si="6"/>
        <v>080590-000-00079/007</v>
      </c>
    </row>
    <row r="69" spans="1:11" ht="12.75">
      <c r="A69" s="77">
        <v>63</v>
      </c>
      <c r="B69" s="18" t="s">
        <v>1601</v>
      </c>
      <c r="D69" s="14" t="s">
        <v>1459</v>
      </c>
      <c r="E69" s="15">
        <f t="shared" si="0"/>
        <v>3</v>
      </c>
      <c r="F69" s="15">
        <f t="shared" si="1"/>
        <v>100079</v>
      </c>
      <c r="G69" s="19" t="str">
        <f t="shared" si="2"/>
        <v>00079</v>
      </c>
      <c r="H69" s="15" t="str">
        <f t="shared" si="3"/>
        <v>8</v>
      </c>
      <c r="I69" s="14">
        <f t="shared" si="4"/>
        <v>1008</v>
      </c>
      <c r="J69" s="15" t="str">
        <f t="shared" si="5"/>
        <v>008</v>
      </c>
      <c r="K69" s="78" t="str">
        <f t="shared" si="6"/>
        <v>080590-000-00079/008</v>
      </c>
    </row>
    <row r="70" spans="1:11" ht="12.75">
      <c r="A70" s="77">
        <v>64</v>
      </c>
      <c r="B70" s="18" t="s">
        <v>1602</v>
      </c>
      <c r="D70" s="14" t="s">
        <v>1459</v>
      </c>
      <c r="E70" s="15">
        <f t="shared" si="0"/>
        <v>3</v>
      </c>
      <c r="F70" s="15">
        <f t="shared" si="1"/>
        <v>100079</v>
      </c>
      <c r="G70" s="19" t="str">
        <f t="shared" si="2"/>
        <v>00079</v>
      </c>
      <c r="H70" s="15" t="str">
        <f t="shared" si="3"/>
        <v>9</v>
      </c>
      <c r="I70" s="14">
        <f t="shared" si="4"/>
        <v>1009</v>
      </c>
      <c r="J70" s="15" t="str">
        <f t="shared" si="5"/>
        <v>009</v>
      </c>
      <c r="K70" s="78" t="str">
        <f t="shared" si="6"/>
        <v>080590-000-00079/009</v>
      </c>
    </row>
    <row r="71" spans="1:11" ht="12.75">
      <c r="A71" s="77">
        <v>65</v>
      </c>
      <c r="B71" s="18" t="s">
        <v>1603</v>
      </c>
      <c r="D71" s="14" t="s">
        <v>1459</v>
      </c>
      <c r="E71" s="15">
        <f aca="true" t="shared" si="7" ref="E71:E134">IF(LEFT(RIGHT(B71,2),1)="/",LEN(B71)-1,10)</f>
        <v>10</v>
      </c>
      <c r="F71" s="15" t="e">
        <f aca="true" t="shared" si="8" ref="F71:F134">VALUE(LEFT(B71,E71-1))+100000</f>
        <v>#VALUE!</v>
      </c>
      <c r="G71" s="19" t="e">
        <f aca="true" t="shared" si="9" ref="G71:G134">RIGHT(TEXT(F71,0),5)</f>
        <v>#VALUE!</v>
      </c>
      <c r="H71" s="15">
        <f aca="true" t="shared" si="10" ref="H71:H134">IF(MID(B71,E71+1,3)&lt;&gt;"",MID(B71,E71+1,3),0)</f>
        <v>0</v>
      </c>
      <c r="I71" s="14">
        <f aca="true" t="shared" si="11" ref="I71:I134">1000+H71</f>
        <v>1000</v>
      </c>
      <c r="J71" s="15" t="str">
        <f aca="true" t="shared" si="12" ref="J71:J134">RIGHT(TEXT(I71,0),3)</f>
        <v>000</v>
      </c>
      <c r="K71" s="78" t="s">
        <v>1604</v>
      </c>
    </row>
    <row r="72" spans="1:11" ht="12.75">
      <c r="A72" s="77">
        <v>66</v>
      </c>
      <c r="B72" s="18" t="s">
        <v>1605</v>
      </c>
      <c r="D72" s="14" t="s">
        <v>1459</v>
      </c>
      <c r="E72" s="15">
        <f t="shared" si="7"/>
        <v>10</v>
      </c>
      <c r="F72" s="15" t="e">
        <f t="shared" si="8"/>
        <v>#VALUE!</v>
      </c>
      <c r="G72" s="19" t="e">
        <f t="shared" si="9"/>
        <v>#VALUE!</v>
      </c>
      <c r="H72" s="15">
        <f t="shared" si="10"/>
        <v>0</v>
      </c>
      <c r="I72" s="14">
        <f t="shared" si="11"/>
        <v>1000</v>
      </c>
      <c r="J72" s="15" t="str">
        <f t="shared" si="12"/>
        <v>000</v>
      </c>
      <c r="K72" s="78" t="s">
        <v>1606</v>
      </c>
    </row>
    <row r="73" spans="1:11" ht="12.75">
      <c r="A73" s="77">
        <v>67</v>
      </c>
      <c r="B73" s="18" t="s">
        <v>1607</v>
      </c>
      <c r="D73" s="14" t="s">
        <v>1459</v>
      </c>
      <c r="E73" s="15">
        <f t="shared" si="7"/>
        <v>10</v>
      </c>
      <c r="F73" s="15" t="e">
        <f t="shared" si="8"/>
        <v>#VALUE!</v>
      </c>
      <c r="G73" s="19" t="e">
        <f t="shared" si="9"/>
        <v>#VALUE!</v>
      </c>
      <c r="H73" s="15">
        <f t="shared" si="10"/>
        <v>0</v>
      </c>
      <c r="I73" s="14">
        <f t="shared" si="11"/>
        <v>1000</v>
      </c>
      <c r="J73" s="15" t="str">
        <f t="shared" si="12"/>
        <v>000</v>
      </c>
      <c r="K73" s="78" t="s">
        <v>1608</v>
      </c>
    </row>
    <row r="74" spans="1:11" ht="12.75">
      <c r="A74" s="77">
        <v>68</v>
      </c>
      <c r="B74" s="18" t="s">
        <v>1609</v>
      </c>
      <c r="D74" s="14" t="s">
        <v>1459</v>
      </c>
      <c r="E74" s="15">
        <f t="shared" si="7"/>
        <v>10</v>
      </c>
      <c r="F74" s="15" t="e">
        <f t="shared" si="8"/>
        <v>#VALUE!</v>
      </c>
      <c r="G74" s="19" t="e">
        <f t="shared" si="9"/>
        <v>#VALUE!</v>
      </c>
      <c r="H74" s="15">
        <f t="shared" si="10"/>
        <v>0</v>
      </c>
      <c r="I74" s="14">
        <f t="shared" si="11"/>
        <v>1000</v>
      </c>
      <c r="J74" s="15" t="str">
        <f t="shared" si="12"/>
        <v>000</v>
      </c>
      <c r="K74" s="78" t="s">
        <v>1610</v>
      </c>
    </row>
    <row r="75" spans="1:11" ht="12.75">
      <c r="A75" s="77">
        <v>69</v>
      </c>
      <c r="B75" s="18" t="s">
        <v>1611</v>
      </c>
      <c r="D75" s="14" t="s">
        <v>1459</v>
      </c>
      <c r="E75" s="15">
        <f t="shared" si="7"/>
        <v>10</v>
      </c>
      <c r="F75" s="15" t="e">
        <f t="shared" si="8"/>
        <v>#VALUE!</v>
      </c>
      <c r="G75" s="19" t="e">
        <f t="shared" si="9"/>
        <v>#VALUE!</v>
      </c>
      <c r="H75" s="15">
        <f t="shared" si="10"/>
        <v>0</v>
      </c>
      <c r="I75" s="14">
        <f t="shared" si="11"/>
        <v>1000</v>
      </c>
      <c r="J75" s="15" t="str">
        <f t="shared" si="12"/>
        <v>000</v>
      </c>
      <c r="K75" s="78" t="s">
        <v>1612</v>
      </c>
    </row>
    <row r="76" spans="1:11" ht="12.75">
      <c r="A76" s="77">
        <v>70</v>
      </c>
      <c r="B76" s="18" t="s">
        <v>1613</v>
      </c>
      <c r="D76" s="14" t="s">
        <v>1459</v>
      </c>
      <c r="E76" s="15">
        <f t="shared" si="7"/>
        <v>10</v>
      </c>
      <c r="F76" s="15" t="e">
        <f t="shared" si="8"/>
        <v>#VALUE!</v>
      </c>
      <c r="G76" s="19" t="e">
        <f t="shared" si="9"/>
        <v>#VALUE!</v>
      </c>
      <c r="H76" s="15">
        <f t="shared" si="10"/>
        <v>0</v>
      </c>
      <c r="I76" s="14">
        <f t="shared" si="11"/>
        <v>1000</v>
      </c>
      <c r="J76" s="15" t="str">
        <f t="shared" si="12"/>
        <v>000</v>
      </c>
      <c r="K76" s="78" t="s">
        <v>1614</v>
      </c>
    </row>
    <row r="77" spans="1:11" ht="12.75">
      <c r="A77" s="77">
        <v>71</v>
      </c>
      <c r="B77" s="18" t="s">
        <v>1615</v>
      </c>
      <c r="D77" s="14" t="s">
        <v>1459</v>
      </c>
      <c r="E77" s="15">
        <f t="shared" si="7"/>
        <v>10</v>
      </c>
      <c r="F77" s="15" t="e">
        <f t="shared" si="8"/>
        <v>#VALUE!</v>
      </c>
      <c r="G77" s="19" t="e">
        <f t="shared" si="9"/>
        <v>#VALUE!</v>
      </c>
      <c r="H77" s="15">
        <f t="shared" si="10"/>
        <v>0</v>
      </c>
      <c r="I77" s="14">
        <f t="shared" si="11"/>
        <v>1000</v>
      </c>
      <c r="J77" s="15" t="str">
        <f t="shared" si="12"/>
        <v>000</v>
      </c>
      <c r="K77" s="78" t="s">
        <v>1616</v>
      </c>
    </row>
    <row r="78" spans="1:11" ht="12.75">
      <c r="A78" s="77">
        <v>72</v>
      </c>
      <c r="B78" s="18" t="s">
        <v>1617</v>
      </c>
      <c r="D78" s="14" t="s">
        <v>1459</v>
      </c>
      <c r="E78" s="15">
        <f t="shared" si="7"/>
        <v>10</v>
      </c>
      <c r="F78" s="15" t="e">
        <f t="shared" si="8"/>
        <v>#VALUE!</v>
      </c>
      <c r="G78" s="19" t="e">
        <f t="shared" si="9"/>
        <v>#VALUE!</v>
      </c>
      <c r="H78" s="15">
        <f t="shared" si="10"/>
        <v>0</v>
      </c>
      <c r="I78" s="14">
        <f t="shared" si="11"/>
        <v>1000</v>
      </c>
      <c r="J78" s="15" t="str">
        <f t="shared" si="12"/>
        <v>000</v>
      </c>
      <c r="K78" s="78" t="s">
        <v>1618</v>
      </c>
    </row>
    <row r="79" spans="1:11" ht="12.75">
      <c r="A79" s="77">
        <v>73</v>
      </c>
      <c r="B79" s="18" t="s">
        <v>1619</v>
      </c>
      <c r="D79" s="14" t="s">
        <v>1459</v>
      </c>
      <c r="E79" s="15">
        <f t="shared" si="7"/>
        <v>10</v>
      </c>
      <c r="F79" s="15" t="e">
        <f t="shared" si="8"/>
        <v>#VALUE!</v>
      </c>
      <c r="G79" s="19" t="e">
        <f t="shared" si="9"/>
        <v>#VALUE!</v>
      </c>
      <c r="H79" s="15">
        <f t="shared" si="10"/>
        <v>0</v>
      </c>
      <c r="I79" s="14">
        <f t="shared" si="11"/>
        <v>1000</v>
      </c>
      <c r="J79" s="15" t="str">
        <f t="shared" si="12"/>
        <v>000</v>
      </c>
      <c r="K79" s="78" t="s">
        <v>1620</v>
      </c>
    </row>
    <row r="80" spans="1:11" ht="12.75">
      <c r="A80" s="77">
        <v>74</v>
      </c>
      <c r="B80" s="18" t="s">
        <v>1621</v>
      </c>
      <c r="D80" s="14" t="s">
        <v>1459</v>
      </c>
      <c r="E80" s="15">
        <f t="shared" si="7"/>
        <v>10</v>
      </c>
      <c r="F80" s="15" t="e">
        <f t="shared" si="8"/>
        <v>#VALUE!</v>
      </c>
      <c r="G80" s="19" t="e">
        <f t="shared" si="9"/>
        <v>#VALUE!</v>
      </c>
      <c r="H80" s="15">
        <f t="shared" si="10"/>
        <v>0</v>
      </c>
      <c r="I80" s="14">
        <f t="shared" si="11"/>
        <v>1000</v>
      </c>
      <c r="J80" s="15" t="str">
        <f t="shared" si="12"/>
        <v>000</v>
      </c>
      <c r="K80" s="78" t="s">
        <v>1622</v>
      </c>
    </row>
    <row r="81" spans="1:11" ht="12.75">
      <c r="A81" s="77">
        <v>75</v>
      </c>
      <c r="B81" s="18" t="s">
        <v>1623</v>
      </c>
      <c r="D81" s="14" t="s">
        <v>1459</v>
      </c>
      <c r="E81" s="15">
        <f t="shared" si="7"/>
        <v>10</v>
      </c>
      <c r="F81" s="15" t="e">
        <f t="shared" si="8"/>
        <v>#VALUE!</v>
      </c>
      <c r="G81" s="19" t="e">
        <f t="shared" si="9"/>
        <v>#VALUE!</v>
      </c>
      <c r="H81" s="15">
        <f t="shared" si="10"/>
        <v>0</v>
      </c>
      <c r="I81" s="14">
        <f t="shared" si="11"/>
        <v>1000</v>
      </c>
      <c r="J81" s="15" t="str">
        <f t="shared" si="12"/>
        <v>000</v>
      </c>
      <c r="K81" s="78" t="s">
        <v>1624</v>
      </c>
    </row>
    <row r="82" spans="1:11" ht="12.75">
      <c r="A82" s="77">
        <v>76</v>
      </c>
      <c r="B82" s="18" t="s">
        <v>1625</v>
      </c>
      <c r="D82" s="14" t="s">
        <v>1459</v>
      </c>
      <c r="E82" s="15">
        <f t="shared" si="7"/>
        <v>10</v>
      </c>
      <c r="F82" s="15" t="e">
        <f t="shared" si="8"/>
        <v>#VALUE!</v>
      </c>
      <c r="G82" s="19" t="e">
        <f t="shared" si="9"/>
        <v>#VALUE!</v>
      </c>
      <c r="H82" s="15">
        <f t="shared" si="10"/>
        <v>0</v>
      </c>
      <c r="I82" s="14">
        <f t="shared" si="11"/>
        <v>1000</v>
      </c>
      <c r="J82" s="15" t="str">
        <f t="shared" si="12"/>
        <v>000</v>
      </c>
      <c r="K82" s="78" t="s">
        <v>1626</v>
      </c>
    </row>
    <row r="83" spans="1:11" ht="12.75">
      <c r="A83" s="77">
        <v>77</v>
      </c>
      <c r="B83" s="18" t="s">
        <v>1627</v>
      </c>
      <c r="D83" s="14" t="s">
        <v>1459</v>
      </c>
      <c r="E83" s="15">
        <f t="shared" si="7"/>
        <v>10</v>
      </c>
      <c r="F83" s="15" t="e">
        <f t="shared" si="8"/>
        <v>#VALUE!</v>
      </c>
      <c r="G83" s="19" t="e">
        <f t="shared" si="9"/>
        <v>#VALUE!</v>
      </c>
      <c r="H83" s="15">
        <f t="shared" si="10"/>
        <v>0</v>
      </c>
      <c r="I83" s="14">
        <f t="shared" si="11"/>
        <v>1000</v>
      </c>
      <c r="J83" s="15" t="str">
        <f t="shared" si="12"/>
        <v>000</v>
      </c>
      <c r="K83" s="78" t="s">
        <v>1628</v>
      </c>
    </row>
    <row r="84" spans="1:11" ht="12.75">
      <c r="A84" s="77">
        <v>78</v>
      </c>
      <c r="B84" s="18" t="s">
        <v>1629</v>
      </c>
      <c r="C84" s="14"/>
      <c r="D84" s="14" t="s">
        <v>1459</v>
      </c>
      <c r="E84" s="15">
        <f t="shared" si="7"/>
        <v>3</v>
      </c>
      <c r="F84" s="15">
        <f t="shared" si="8"/>
        <v>100082</v>
      </c>
      <c r="G84" s="19" t="str">
        <f t="shared" si="9"/>
        <v>00082</v>
      </c>
      <c r="H84" s="15" t="str">
        <f t="shared" si="10"/>
        <v>1</v>
      </c>
      <c r="I84" s="14">
        <f t="shared" si="11"/>
        <v>1001</v>
      </c>
      <c r="J84" s="15" t="str">
        <f t="shared" si="12"/>
        <v>001</v>
      </c>
      <c r="K84" s="78" t="str">
        <f aca="true" t="shared" si="13" ref="K84:K144">CONCATENATE(D84,G84,"/",J84)</f>
        <v>080590-000-00082/001</v>
      </c>
    </row>
    <row r="85" spans="1:11" ht="12.75">
      <c r="A85" s="77">
        <v>79</v>
      </c>
      <c r="B85" s="18" t="s">
        <v>1015</v>
      </c>
      <c r="C85" s="14"/>
      <c r="D85" s="14" t="s">
        <v>1459</v>
      </c>
      <c r="E85" s="15">
        <f t="shared" si="7"/>
        <v>3</v>
      </c>
      <c r="F85" s="15">
        <f t="shared" si="8"/>
        <v>100084</v>
      </c>
      <c r="G85" s="19" t="str">
        <f t="shared" si="9"/>
        <v>00084</v>
      </c>
      <c r="H85" s="15" t="str">
        <f t="shared" si="10"/>
        <v>1</v>
      </c>
      <c r="I85" s="14">
        <f t="shared" si="11"/>
        <v>1001</v>
      </c>
      <c r="J85" s="15" t="str">
        <f t="shared" si="12"/>
        <v>001</v>
      </c>
      <c r="K85" s="78" t="str">
        <f t="shared" si="13"/>
        <v>080590-000-00084/001</v>
      </c>
    </row>
    <row r="86" spans="1:11" ht="12.75">
      <c r="A86" s="77">
        <v>80</v>
      </c>
      <c r="B86" s="18" t="s">
        <v>1016</v>
      </c>
      <c r="C86" s="14"/>
      <c r="D86" s="14" t="s">
        <v>1459</v>
      </c>
      <c r="E86" s="15">
        <f t="shared" si="7"/>
        <v>3</v>
      </c>
      <c r="F86" s="15">
        <f t="shared" si="8"/>
        <v>100084</v>
      </c>
      <c r="G86" s="19" t="str">
        <f t="shared" si="9"/>
        <v>00084</v>
      </c>
      <c r="H86" s="15" t="str">
        <f t="shared" si="10"/>
        <v>2</v>
      </c>
      <c r="I86" s="14">
        <f t="shared" si="11"/>
        <v>1002</v>
      </c>
      <c r="J86" s="15" t="str">
        <f t="shared" si="12"/>
        <v>002</v>
      </c>
      <c r="K86" s="78" t="str">
        <f t="shared" si="13"/>
        <v>080590-000-00084/002</v>
      </c>
    </row>
    <row r="87" spans="1:11" ht="12.75">
      <c r="A87" s="77">
        <v>81</v>
      </c>
      <c r="B87" s="18" t="s">
        <v>1017</v>
      </c>
      <c r="C87" s="14"/>
      <c r="D87" s="14" t="s">
        <v>1459</v>
      </c>
      <c r="E87" s="15">
        <f t="shared" si="7"/>
        <v>3</v>
      </c>
      <c r="F87" s="15">
        <f t="shared" si="8"/>
        <v>100084</v>
      </c>
      <c r="G87" s="19" t="str">
        <f t="shared" si="9"/>
        <v>00084</v>
      </c>
      <c r="H87" s="15" t="str">
        <f t="shared" si="10"/>
        <v>3</v>
      </c>
      <c r="I87" s="14">
        <f t="shared" si="11"/>
        <v>1003</v>
      </c>
      <c r="J87" s="15" t="str">
        <f t="shared" si="12"/>
        <v>003</v>
      </c>
      <c r="K87" s="78" t="str">
        <f t="shared" si="13"/>
        <v>080590-000-00084/003</v>
      </c>
    </row>
    <row r="88" spans="1:11" ht="12.75">
      <c r="A88" s="77">
        <v>82</v>
      </c>
      <c r="B88" s="18" t="s">
        <v>1018</v>
      </c>
      <c r="D88" s="14" t="s">
        <v>1459</v>
      </c>
      <c r="E88" s="15">
        <f t="shared" si="7"/>
        <v>3</v>
      </c>
      <c r="F88" s="15">
        <f t="shared" si="8"/>
        <v>100084</v>
      </c>
      <c r="G88" s="19" t="str">
        <f t="shared" si="9"/>
        <v>00084</v>
      </c>
      <c r="H88" s="15" t="str">
        <f t="shared" si="10"/>
        <v>4</v>
      </c>
      <c r="I88" s="14">
        <f t="shared" si="11"/>
        <v>1004</v>
      </c>
      <c r="J88" s="15" t="str">
        <f t="shared" si="12"/>
        <v>004</v>
      </c>
      <c r="K88" s="78" t="str">
        <f t="shared" si="13"/>
        <v>080590-000-00084/004</v>
      </c>
    </row>
    <row r="89" spans="1:11" ht="12.75">
      <c r="A89" s="77">
        <v>83</v>
      </c>
      <c r="B89" s="18" t="s">
        <v>1019</v>
      </c>
      <c r="D89" s="14" t="s">
        <v>1459</v>
      </c>
      <c r="E89" s="15">
        <f t="shared" si="7"/>
        <v>3</v>
      </c>
      <c r="F89" s="15">
        <f t="shared" si="8"/>
        <v>100084</v>
      </c>
      <c r="G89" s="19" t="str">
        <f t="shared" si="9"/>
        <v>00084</v>
      </c>
      <c r="H89" s="15" t="str">
        <f t="shared" si="10"/>
        <v>5</v>
      </c>
      <c r="I89" s="14">
        <f t="shared" si="11"/>
        <v>1005</v>
      </c>
      <c r="J89" s="15" t="str">
        <f t="shared" si="12"/>
        <v>005</v>
      </c>
      <c r="K89" s="78" t="str">
        <f t="shared" si="13"/>
        <v>080590-000-00084/005</v>
      </c>
    </row>
    <row r="90" spans="1:11" ht="12.75">
      <c r="A90" s="77">
        <v>84</v>
      </c>
      <c r="B90" s="18" t="s">
        <v>1102</v>
      </c>
      <c r="D90" s="14" t="s">
        <v>1459</v>
      </c>
      <c r="E90" s="15">
        <f t="shared" si="7"/>
        <v>3</v>
      </c>
      <c r="F90" s="15">
        <f t="shared" si="8"/>
        <v>100086</v>
      </c>
      <c r="G90" s="19" t="str">
        <f t="shared" si="9"/>
        <v>00086</v>
      </c>
      <c r="H90" s="15" t="str">
        <f t="shared" si="10"/>
        <v>1</v>
      </c>
      <c r="I90" s="14">
        <f t="shared" si="11"/>
        <v>1001</v>
      </c>
      <c r="J90" s="15" t="str">
        <f t="shared" si="12"/>
        <v>001</v>
      </c>
      <c r="K90" s="78" t="str">
        <f t="shared" si="13"/>
        <v>080590-000-00086/001</v>
      </c>
    </row>
    <row r="91" spans="1:11" ht="12.75">
      <c r="A91" s="77">
        <v>85</v>
      </c>
      <c r="B91" s="18" t="s">
        <v>1630</v>
      </c>
      <c r="D91" s="14" t="s">
        <v>1459</v>
      </c>
      <c r="E91" s="15">
        <f t="shared" si="7"/>
        <v>3</v>
      </c>
      <c r="F91" s="15">
        <f t="shared" si="8"/>
        <v>100087</v>
      </c>
      <c r="G91" s="19" t="str">
        <f t="shared" si="9"/>
        <v>00087</v>
      </c>
      <c r="H91" s="15" t="str">
        <f t="shared" si="10"/>
        <v>2</v>
      </c>
      <c r="I91" s="14">
        <f t="shared" si="11"/>
        <v>1002</v>
      </c>
      <c r="J91" s="15" t="str">
        <f t="shared" si="12"/>
        <v>002</v>
      </c>
      <c r="K91" s="78" t="str">
        <f t="shared" si="13"/>
        <v>080590-000-00087/002</v>
      </c>
    </row>
    <row r="92" spans="1:11" ht="12.75">
      <c r="A92" s="77">
        <v>86</v>
      </c>
      <c r="B92" s="18" t="s">
        <v>1631</v>
      </c>
      <c r="D92" s="14" t="s">
        <v>1459</v>
      </c>
      <c r="E92" s="15">
        <f t="shared" si="7"/>
        <v>3</v>
      </c>
      <c r="F92" s="15">
        <f t="shared" si="8"/>
        <v>100090</v>
      </c>
      <c r="G92" s="19" t="str">
        <f t="shared" si="9"/>
        <v>00090</v>
      </c>
      <c r="H92" s="15" t="str">
        <f t="shared" si="10"/>
        <v>1</v>
      </c>
      <c r="I92" s="14">
        <f t="shared" si="11"/>
        <v>1001</v>
      </c>
      <c r="J92" s="15" t="str">
        <f t="shared" si="12"/>
        <v>001</v>
      </c>
      <c r="K92" s="78" t="str">
        <f t="shared" si="13"/>
        <v>080590-000-00090/001</v>
      </c>
    </row>
    <row r="93" spans="1:11" ht="12.75">
      <c r="A93" s="77">
        <v>87</v>
      </c>
      <c r="B93" s="18" t="s">
        <v>1103</v>
      </c>
      <c r="D93" s="14" t="s">
        <v>1459</v>
      </c>
      <c r="E93" s="15">
        <f t="shared" si="7"/>
        <v>3</v>
      </c>
      <c r="F93" s="15">
        <f t="shared" si="8"/>
        <v>100091</v>
      </c>
      <c r="G93" s="19" t="str">
        <f t="shared" si="9"/>
        <v>00091</v>
      </c>
      <c r="H93" s="15" t="str">
        <f t="shared" si="10"/>
        <v>1</v>
      </c>
      <c r="I93" s="14">
        <f t="shared" si="11"/>
        <v>1001</v>
      </c>
      <c r="J93" s="15" t="str">
        <f t="shared" si="12"/>
        <v>001</v>
      </c>
      <c r="K93" s="78" t="str">
        <f t="shared" si="13"/>
        <v>080590-000-00091/001</v>
      </c>
    </row>
    <row r="94" spans="1:11" ht="12.75">
      <c r="A94" s="77">
        <v>88</v>
      </c>
      <c r="B94" s="18" t="s">
        <v>1632</v>
      </c>
      <c r="D94" s="14" t="s">
        <v>1459</v>
      </c>
      <c r="E94" s="15">
        <f t="shared" si="7"/>
        <v>3</v>
      </c>
      <c r="F94" s="15">
        <f t="shared" si="8"/>
        <v>100091</v>
      </c>
      <c r="G94" s="19" t="str">
        <f t="shared" si="9"/>
        <v>00091</v>
      </c>
      <c r="H94" s="15" t="str">
        <f t="shared" si="10"/>
        <v>2</v>
      </c>
      <c r="I94" s="14">
        <f t="shared" si="11"/>
        <v>1002</v>
      </c>
      <c r="J94" s="15" t="str">
        <f t="shared" si="12"/>
        <v>002</v>
      </c>
      <c r="K94" s="78" t="str">
        <f t="shared" si="13"/>
        <v>080590-000-00091/002</v>
      </c>
    </row>
    <row r="95" spans="1:11" ht="12.75">
      <c r="A95" s="77">
        <v>89</v>
      </c>
      <c r="B95" s="18" t="s">
        <v>1633</v>
      </c>
      <c r="D95" s="14" t="s">
        <v>1459</v>
      </c>
      <c r="E95" s="15">
        <f t="shared" si="7"/>
        <v>3</v>
      </c>
      <c r="F95" s="15">
        <f t="shared" si="8"/>
        <v>100091</v>
      </c>
      <c r="G95" s="19" t="str">
        <f t="shared" si="9"/>
        <v>00091</v>
      </c>
      <c r="H95" s="15" t="str">
        <f t="shared" si="10"/>
        <v>3</v>
      </c>
      <c r="I95" s="14">
        <f t="shared" si="11"/>
        <v>1003</v>
      </c>
      <c r="J95" s="15" t="str">
        <f t="shared" si="12"/>
        <v>003</v>
      </c>
      <c r="K95" s="78" t="str">
        <f t="shared" si="13"/>
        <v>080590-000-00091/003</v>
      </c>
    </row>
    <row r="96" spans="1:11" ht="12.75">
      <c r="A96" s="77">
        <v>90</v>
      </c>
      <c r="B96" s="18" t="s">
        <v>1634</v>
      </c>
      <c r="D96" s="14" t="s">
        <v>1459</v>
      </c>
      <c r="E96" s="15">
        <f t="shared" si="7"/>
        <v>3</v>
      </c>
      <c r="F96" s="15">
        <f t="shared" si="8"/>
        <v>100091</v>
      </c>
      <c r="G96" s="19" t="str">
        <f t="shared" si="9"/>
        <v>00091</v>
      </c>
      <c r="H96" s="15" t="str">
        <f t="shared" si="10"/>
        <v>4</v>
      </c>
      <c r="I96" s="14">
        <f t="shared" si="11"/>
        <v>1004</v>
      </c>
      <c r="J96" s="15" t="str">
        <f t="shared" si="12"/>
        <v>004</v>
      </c>
      <c r="K96" s="78" t="str">
        <f t="shared" si="13"/>
        <v>080590-000-00091/004</v>
      </c>
    </row>
    <row r="97" spans="1:11" ht="12.75">
      <c r="A97" s="77">
        <v>91</v>
      </c>
      <c r="B97" s="18" t="s">
        <v>1635</v>
      </c>
      <c r="D97" s="14" t="s">
        <v>1459</v>
      </c>
      <c r="E97" s="15">
        <f t="shared" si="7"/>
        <v>3</v>
      </c>
      <c r="F97" s="15">
        <f t="shared" si="8"/>
        <v>100091</v>
      </c>
      <c r="G97" s="19" t="str">
        <f t="shared" si="9"/>
        <v>00091</v>
      </c>
      <c r="H97" s="15" t="str">
        <f t="shared" si="10"/>
        <v>5</v>
      </c>
      <c r="I97" s="14">
        <f t="shared" si="11"/>
        <v>1005</v>
      </c>
      <c r="J97" s="15" t="str">
        <f t="shared" si="12"/>
        <v>005</v>
      </c>
      <c r="K97" s="78" t="str">
        <f t="shared" si="13"/>
        <v>080590-000-00091/005</v>
      </c>
    </row>
    <row r="98" spans="1:11" ht="12.75">
      <c r="A98" s="77">
        <v>92</v>
      </c>
      <c r="B98" s="18" t="s">
        <v>1636</v>
      </c>
      <c r="D98" s="14" t="s">
        <v>1459</v>
      </c>
      <c r="E98" s="15">
        <f t="shared" si="7"/>
        <v>8</v>
      </c>
      <c r="F98" s="15" t="e">
        <f t="shared" si="8"/>
        <v>#VALUE!</v>
      </c>
      <c r="G98" s="19" t="e">
        <f t="shared" si="9"/>
        <v>#VALUE!</v>
      </c>
      <c r="H98" s="15" t="str">
        <f t="shared" si="10"/>
        <v>6</v>
      </c>
      <c r="I98" s="14">
        <f t="shared" si="11"/>
        <v>1006</v>
      </c>
      <c r="J98" s="15" t="str">
        <f t="shared" si="12"/>
        <v>006</v>
      </c>
      <c r="K98" s="78" t="s">
        <v>1637</v>
      </c>
    </row>
    <row r="99" spans="1:11" ht="12.75">
      <c r="A99" s="77">
        <v>93</v>
      </c>
      <c r="B99" s="18" t="s">
        <v>1638</v>
      </c>
      <c r="D99" s="14" t="s">
        <v>1459</v>
      </c>
      <c r="E99" s="15">
        <f t="shared" si="7"/>
        <v>3</v>
      </c>
      <c r="F99" s="15">
        <f t="shared" si="8"/>
        <v>100091</v>
      </c>
      <c r="G99" s="19" t="str">
        <f t="shared" si="9"/>
        <v>00091</v>
      </c>
      <c r="H99" s="15" t="str">
        <f t="shared" si="10"/>
        <v>7</v>
      </c>
      <c r="I99" s="14">
        <f t="shared" si="11"/>
        <v>1007</v>
      </c>
      <c r="J99" s="15" t="str">
        <f t="shared" si="12"/>
        <v>007</v>
      </c>
      <c r="K99" s="78" t="str">
        <f t="shared" si="13"/>
        <v>080590-000-00091/007</v>
      </c>
    </row>
    <row r="100" spans="1:11" ht="12.75">
      <c r="A100" s="77">
        <v>94</v>
      </c>
      <c r="B100" s="18" t="s">
        <v>1639</v>
      </c>
      <c r="D100" s="14" t="s">
        <v>1459</v>
      </c>
      <c r="E100" s="15">
        <f t="shared" si="7"/>
        <v>3</v>
      </c>
      <c r="F100" s="15">
        <f t="shared" si="8"/>
        <v>100091</v>
      </c>
      <c r="G100" s="19" t="str">
        <f t="shared" si="9"/>
        <v>00091</v>
      </c>
      <c r="H100" s="15" t="str">
        <f t="shared" si="10"/>
        <v>8</v>
      </c>
      <c r="I100" s="14">
        <f t="shared" si="11"/>
        <v>1008</v>
      </c>
      <c r="J100" s="15" t="str">
        <f t="shared" si="12"/>
        <v>008</v>
      </c>
      <c r="K100" s="78" t="str">
        <f t="shared" si="13"/>
        <v>080590-000-00091/008</v>
      </c>
    </row>
    <row r="101" spans="1:11" ht="12.75">
      <c r="A101" s="77">
        <v>95</v>
      </c>
      <c r="B101" s="18" t="s">
        <v>1640</v>
      </c>
      <c r="D101" s="14" t="s">
        <v>1459</v>
      </c>
      <c r="E101" s="15">
        <f t="shared" si="7"/>
        <v>3</v>
      </c>
      <c r="F101" s="15">
        <f t="shared" si="8"/>
        <v>100091</v>
      </c>
      <c r="G101" s="19" t="str">
        <f t="shared" si="9"/>
        <v>00091</v>
      </c>
      <c r="H101" s="15" t="str">
        <f t="shared" si="10"/>
        <v>9</v>
      </c>
      <c r="I101" s="14">
        <f t="shared" si="11"/>
        <v>1009</v>
      </c>
      <c r="J101" s="15" t="str">
        <f t="shared" si="12"/>
        <v>009</v>
      </c>
      <c r="K101" s="78" t="str">
        <f t="shared" si="13"/>
        <v>080590-000-00091/009</v>
      </c>
    </row>
    <row r="102" spans="1:11" ht="12.75">
      <c r="A102" s="77">
        <v>96</v>
      </c>
      <c r="B102" s="18" t="s">
        <v>1641</v>
      </c>
      <c r="D102" s="14" t="s">
        <v>1459</v>
      </c>
      <c r="E102" s="15">
        <f t="shared" si="7"/>
        <v>10</v>
      </c>
      <c r="F102" s="15" t="e">
        <f t="shared" si="8"/>
        <v>#VALUE!</v>
      </c>
      <c r="G102" s="19" t="e">
        <f t="shared" si="9"/>
        <v>#VALUE!</v>
      </c>
      <c r="H102" s="15">
        <f t="shared" si="10"/>
        <v>0</v>
      </c>
      <c r="I102" s="14">
        <f t="shared" si="11"/>
        <v>1000</v>
      </c>
      <c r="J102" s="15" t="str">
        <f t="shared" si="12"/>
        <v>000</v>
      </c>
      <c r="K102" s="78" t="s">
        <v>1642</v>
      </c>
    </row>
    <row r="103" spans="1:11" ht="12.75">
      <c r="A103" s="77">
        <v>97</v>
      </c>
      <c r="B103" s="18" t="s">
        <v>1643</v>
      </c>
      <c r="D103" s="14" t="s">
        <v>1459</v>
      </c>
      <c r="E103" s="15">
        <f t="shared" si="7"/>
        <v>10</v>
      </c>
      <c r="F103" s="15" t="e">
        <f t="shared" si="8"/>
        <v>#VALUE!</v>
      </c>
      <c r="G103" s="19" t="e">
        <f t="shared" si="9"/>
        <v>#VALUE!</v>
      </c>
      <c r="H103" s="15">
        <f t="shared" si="10"/>
        <v>0</v>
      </c>
      <c r="I103" s="14">
        <f t="shared" si="11"/>
        <v>1000</v>
      </c>
      <c r="J103" s="15" t="str">
        <f t="shared" si="12"/>
        <v>000</v>
      </c>
      <c r="K103" s="78" t="s">
        <v>1644</v>
      </c>
    </row>
    <row r="104" spans="1:11" ht="12.75">
      <c r="A104" s="77">
        <v>98</v>
      </c>
      <c r="B104" s="18" t="s">
        <v>1645</v>
      </c>
      <c r="D104" s="14" t="s">
        <v>1459</v>
      </c>
      <c r="E104" s="15">
        <f t="shared" si="7"/>
        <v>10</v>
      </c>
      <c r="F104" s="15" t="e">
        <f t="shared" si="8"/>
        <v>#VALUE!</v>
      </c>
      <c r="G104" s="19" t="e">
        <f t="shared" si="9"/>
        <v>#VALUE!</v>
      </c>
      <c r="H104" s="15">
        <f t="shared" si="10"/>
        <v>0</v>
      </c>
      <c r="I104" s="14">
        <f t="shared" si="11"/>
        <v>1000</v>
      </c>
      <c r="J104" s="15" t="str">
        <f t="shared" si="12"/>
        <v>000</v>
      </c>
      <c r="K104" s="78" t="s">
        <v>1646</v>
      </c>
    </row>
    <row r="105" spans="1:11" ht="12.75">
      <c r="A105" s="77">
        <v>99</v>
      </c>
      <c r="B105" s="18" t="s">
        <v>1647</v>
      </c>
      <c r="D105" s="14" t="s">
        <v>1459</v>
      </c>
      <c r="E105" s="15">
        <f t="shared" si="7"/>
        <v>10</v>
      </c>
      <c r="F105" s="15" t="e">
        <f t="shared" si="8"/>
        <v>#VALUE!</v>
      </c>
      <c r="G105" s="19" t="e">
        <f t="shared" si="9"/>
        <v>#VALUE!</v>
      </c>
      <c r="H105" s="15">
        <f t="shared" si="10"/>
        <v>0</v>
      </c>
      <c r="I105" s="14">
        <f t="shared" si="11"/>
        <v>1000</v>
      </c>
      <c r="J105" s="15" t="str">
        <f t="shared" si="12"/>
        <v>000</v>
      </c>
      <c r="K105" s="78" t="s">
        <v>1648</v>
      </c>
    </row>
    <row r="106" spans="1:11" ht="12.75">
      <c r="A106" s="77">
        <v>100</v>
      </c>
      <c r="B106" s="18" t="s">
        <v>1649</v>
      </c>
      <c r="D106" s="14" t="s">
        <v>1459</v>
      </c>
      <c r="E106" s="15">
        <f t="shared" si="7"/>
        <v>10</v>
      </c>
      <c r="F106" s="15" t="e">
        <f t="shared" si="8"/>
        <v>#VALUE!</v>
      </c>
      <c r="G106" s="19" t="e">
        <f t="shared" si="9"/>
        <v>#VALUE!</v>
      </c>
      <c r="H106" s="15">
        <f t="shared" si="10"/>
        <v>0</v>
      </c>
      <c r="I106" s="14">
        <f t="shared" si="11"/>
        <v>1000</v>
      </c>
      <c r="J106" s="15" t="str">
        <f t="shared" si="12"/>
        <v>000</v>
      </c>
      <c r="K106" s="78" t="s">
        <v>1650</v>
      </c>
    </row>
    <row r="107" spans="1:11" ht="12.75">
      <c r="A107" s="77">
        <v>101</v>
      </c>
      <c r="B107" s="18" t="s">
        <v>1026</v>
      </c>
      <c r="D107" s="14" t="s">
        <v>1459</v>
      </c>
      <c r="E107" s="15">
        <f t="shared" si="7"/>
        <v>3</v>
      </c>
      <c r="F107" s="15">
        <f t="shared" si="8"/>
        <v>100092</v>
      </c>
      <c r="G107" s="19" t="str">
        <f t="shared" si="9"/>
        <v>00092</v>
      </c>
      <c r="H107" s="15" t="str">
        <f t="shared" si="10"/>
        <v>2</v>
      </c>
      <c r="I107" s="14">
        <f t="shared" si="11"/>
        <v>1002</v>
      </c>
      <c r="J107" s="15" t="str">
        <f t="shared" si="12"/>
        <v>002</v>
      </c>
      <c r="K107" s="78" t="str">
        <f t="shared" si="13"/>
        <v>080590-000-00092/002</v>
      </c>
    </row>
    <row r="108" spans="1:11" ht="12.75">
      <c r="A108" s="77">
        <v>102</v>
      </c>
      <c r="B108" s="18" t="s">
        <v>1651</v>
      </c>
      <c r="D108" s="14" t="s">
        <v>1459</v>
      </c>
      <c r="E108" s="15">
        <f t="shared" si="7"/>
        <v>3</v>
      </c>
      <c r="F108" s="15">
        <f t="shared" si="8"/>
        <v>100092</v>
      </c>
      <c r="G108" s="19" t="str">
        <f t="shared" si="9"/>
        <v>00092</v>
      </c>
      <c r="H108" s="15" t="str">
        <f t="shared" si="10"/>
        <v>4</v>
      </c>
      <c r="I108" s="14">
        <f t="shared" si="11"/>
        <v>1004</v>
      </c>
      <c r="J108" s="15" t="str">
        <f t="shared" si="12"/>
        <v>004</v>
      </c>
      <c r="K108" s="78" t="str">
        <f t="shared" si="13"/>
        <v>080590-000-00092/004</v>
      </c>
    </row>
    <row r="109" spans="1:11" ht="12.75">
      <c r="A109" s="77">
        <v>103</v>
      </c>
      <c r="B109" s="18" t="s">
        <v>1652</v>
      </c>
      <c r="D109" s="14" t="s">
        <v>1459</v>
      </c>
      <c r="E109" s="15">
        <f t="shared" si="7"/>
        <v>3</v>
      </c>
      <c r="F109" s="15">
        <f t="shared" si="8"/>
        <v>100092</v>
      </c>
      <c r="G109" s="19" t="str">
        <f t="shared" si="9"/>
        <v>00092</v>
      </c>
      <c r="H109" s="15" t="str">
        <f t="shared" si="10"/>
        <v>5</v>
      </c>
      <c r="I109" s="14">
        <f t="shared" si="11"/>
        <v>1005</v>
      </c>
      <c r="J109" s="15" t="str">
        <f t="shared" si="12"/>
        <v>005</v>
      </c>
      <c r="K109" s="78" t="str">
        <f t="shared" si="13"/>
        <v>080590-000-00092/005</v>
      </c>
    </row>
    <row r="110" spans="1:11" ht="12.75">
      <c r="A110" s="77">
        <v>104</v>
      </c>
      <c r="B110" s="18" t="s">
        <v>1653</v>
      </c>
      <c r="D110" s="14" t="s">
        <v>1459</v>
      </c>
      <c r="E110" s="15">
        <f t="shared" si="7"/>
        <v>3</v>
      </c>
      <c r="F110" s="15">
        <f t="shared" si="8"/>
        <v>100092</v>
      </c>
      <c r="G110" s="19" t="str">
        <f t="shared" si="9"/>
        <v>00092</v>
      </c>
      <c r="H110" s="15" t="str">
        <f t="shared" si="10"/>
        <v>6</v>
      </c>
      <c r="I110" s="14">
        <f t="shared" si="11"/>
        <v>1006</v>
      </c>
      <c r="J110" s="15" t="str">
        <f t="shared" si="12"/>
        <v>006</v>
      </c>
      <c r="K110" s="78" t="str">
        <f t="shared" si="13"/>
        <v>080590-000-00092/006</v>
      </c>
    </row>
    <row r="111" spans="1:11" ht="12.75">
      <c r="A111" s="77">
        <v>105</v>
      </c>
      <c r="B111" s="18" t="s">
        <v>1654</v>
      </c>
      <c r="D111" s="14" t="s">
        <v>1459</v>
      </c>
      <c r="E111" s="15">
        <f t="shared" si="7"/>
        <v>3</v>
      </c>
      <c r="F111" s="15">
        <f t="shared" si="8"/>
        <v>100092</v>
      </c>
      <c r="G111" s="19" t="str">
        <f t="shared" si="9"/>
        <v>00092</v>
      </c>
      <c r="H111" s="15" t="str">
        <f t="shared" si="10"/>
        <v>9</v>
      </c>
      <c r="I111" s="14">
        <f t="shared" si="11"/>
        <v>1009</v>
      </c>
      <c r="J111" s="15" t="str">
        <f t="shared" si="12"/>
        <v>009</v>
      </c>
      <c r="K111" s="78" t="str">
        <f t="shared" si="13"/>
        <v>080590-000-00092/009</v>
      </c>
    </row>
    <row r="112" spans="1:11" ht="12.75">
      <c r="A112" s="77">
        <v>106</v>
      </c>
      <c r="B112" s="18" t="s">
        <v>1655</v>
      </c>
      <c r="D112" s="14" t="s">
        <v>1459</v>
      </c>
      <c r="E112" s="15">
        <f t="shared" si="7"/>
        <v>10</v>
      </c>
      <c r="F112" s="15" t="e">
        <f t="shared" si="8"/>
        <v>#VALUE!</v>
      </c>
      <c r="G112" s="19" t="e">
        <f t="shared" si="9"/>
        <v>#VALUE!</v>
      </c>
      <c r="H112" s="15">
        <f t="shared" si="10"/>
        <v>0</v>
      </c>
      <c r="I112" s="14">
        <f t="shared" si="11"/>
        <v>1000</v>
      </c>
      <c r="J112" s="15" t="str">
        <f t="shared" si="12"/>
        <v>000</v>
      </c>
      <c r="K112" s="78" t="s">
        <v>1656</v>
      </c>
    </row>
    <row r="113" spans="1:11" ht="12.75">
      <c r="A113" s="77">
        <v>107</v>
      </c>
      <c r="B113" s="18" t="s">
        <v>1657</v>
      </c>
      <c r="D113" s="14" t="s">
        <v>1459</v>
      </c>
      <c r="E113" s="15">
        <f t="shared" si="7"/>
        <v>10</v>
      </c>
      <c r="F113" s="15" t="e">
        <f t="shared" si="8"/>
        <v>#VALUE!</v>
      </c>
      <c r="G113" s="19" t="e">
        <f t="shared" si="9"/>
        <v>#VALUE!</v>
      </c>
      <c r="H113" s="15">
        <f t="shared" si="10"/>
        <v>0</v>
      </c>
      <c r="I113" s="14">
        <f t="shared" si="11"/>
        <v>1000</v>
      </c>
      <c r="J113" s="15" t="str">
        <f t="shared" si="12"/>
        <v>000</v>
      </c>
      <c r="K113" s="78" t="s">
        <v>1658</v>
      </c>
    </row>
    <row r="114" spans="1:11" ht="12.75">
      <c r="A114" s="77">
        <v>108</v>
      </c>
      <c r="B114" s="18" t="s">
        <v>1659</v>
      </c>
      <c r="D114" s="14" t="s">
        <v>1459</v>
      </c>
      <c r="E114" s="15">
        <f t="shared" si="7"/>
        <v>10</v>
      </c>
      <c r="F114" s="15" t="e">
        <f t="shared" si="8"/>
        <v>#VALUE!</v>
      </c>
      <c r="G114" s="19" t="e">
        <f t="shared" si="9"/>
        <v>#VALUE!</v>
      </c>
      <c r="H114" s="15">
        <f t="shared" si="10"/>
        <v>0</v>
      </c>
      <c r="I114" s="14">
        <f t="shared" si="11"/>
        <v>1000</v>
      </c>
      <c r="J114" s="15" t="str">
        <f t="shared" si="12"/>
        <v>000</v>
      </c>
      <c r="K114" s="78" t="s">
        <v>1660</v>
      </c>
    </row>
    <row r="115" spans="1:11" ht="12.75">
      <c r="A115" s="77">
        <v>109</v>
      </c>
      <c r="B115" s="18" t="s">
        <v>1661</v>
      </c>
      <c r="D115" s="14" t="s">
        <v>1459</v>
      </c>
      <c r="E115" s="15">
        <f t="shared" si="7"/>
        <v>10</v>
      </c>
      <c r="F115" s="15" t="e">
        <f t="shared" si="8"/>
        <v>#VALUE!</v>
      </c>
      <c r="G115" s="19" t="e">
        <f t="shared" si="9"/>
        <v>#VALUE!</v>
      </c>
      <c r="H115" s="15">
        <f t="shared" si="10"/>
        <v>0</v>
      </c>
      <c r="I115" s="14">
        <f t="shared" si="11"/>
        <v>1000</v>
      </c>
      <c r="J115" s="15" t="str">
        <f t="shared" si="12"/>
        <v>000</v>
      </c>
      <c r="K115" s="78" t="s">
        <v>1662</v>
      </c>
    </row>
    <row r="116" spans="1:11" ht="12.75">
      <c r="A116" s="77">
        <v>110</v>
      </c>
      <c r="B116" s="18" t="s">
        <v>1663</v>
      </c>
      <c r="D116" s="14" t="s">
        <v>1459</v>
      </c>
      <c r="E116" s="15">
        <f t="shared" si="7"/>
        <v>10</v>
      </c>
      <c r="F116" s="15" t="e">
        <f t="shared" si="8"/>
        <v>#VALUE!</v>
      </c>
      <c r="G116" s="19" t="e">
        <f t="shared" si="9"/>
        <v>#VALUE!</v>
      </c>
      <c r="H116" s="15">
        <f t="shared" si="10"/>
        <v>0</v>
      </c>
      <c r="I116" s="14">
        <f t="shared" si="11"/>
        <v>1000</v>
      </c>
      <c r="J116" s="15" t="str">
        <f t="shared" si="12"/>
        <v>000</v>
      </c>
      <c r="K116" s="78" t="s">
        <v>1664</v>
      </c>
    </row>
    <row r="117" spans="1:11" ht="12.75">
      <c r="A117" s="77">
        <v>111</v>
      </c>
      <c r="B117" s="18" t="s">
        <v>1665</v>
      </c>
      <c r="D117" s="14" t="s">
        <v>1459</v>
      </c>
      <c r="E117" s="15">
        <f t="shared" si="7"/>
        <v>10</v>
      </c>
      <c r="F117" s="15" t="e">
        <f t="shared" si="8"/>
        <v>#VALUE!</v>
      </c>
      <c r="G117" s="19" t="e">
        <f t="shared" si="9"/>
        <v>#VALUE!</v>
      </c>
      <c r="H117" s="15">
        <f t="shared" si="10"/>
        <v>0</v>
      </c>
      <c r="I117" s="14">
        <f t="shared" si="11"/>
        <v>1000</v>
      </c>
      <c r="J117" s="15" t="str">
        <f t="shared" si="12"/>
        <v>000</v>
      </c>
      <c r="K117" s="78" t="s">
        <v>1666</v>
      </c>
    </row>
    <row r="118" spans="1:11" ht="12.75">
      <c r="A118" s="77">
        <v>112</v>
      </c>
      <c r="B118" s="18" t="s">
        <v>1667</v>
      </c>
      <c r="D118" s="14" t="s">
        <v>1459</v>
      </c>
      <c r="E118" s="15">
        <f t="shared" si="7"/>
        <v>10</v>
      </c>
      <c r="F118" s="15" t="e">
        <f t="shared" si="8"/>
        <v>#VALUE!</v>
      </c>
      <c r="G118" s="19" t="e">
        <f t="shared" si="9"/>
        <v>#VALUE!</v>
      </c>
      <c r="H118" s="15">
        <f t="shared" si="10"/>
        <v>0</v>
      </c>
      <c r="I118" s="14">
        <f t="shared" si="11"/>
        <v>1000</v>
      </c>
      <c r="J118" s="15" t="str">
        <f t="shared" si="12"/>
        <v>000</v>
      </c>
      <c r="K118" s="78" t="s">
        <v>1668</v>
      </c>
    </row>
    <row r="119" spans="1:11" ht="12.75">
      <c r="A119" s="77">
        <v>113</v>
      </c>
      <c r="B119" s="18" t="s">
        <v>1669</v>
      </c>
      <c r="D119" s="14" t="s">
        <v>1459</v>
      </c>
      <c r="E119" s="15">
        <f t="shared" si="7"/>
        <v>10</v>
      </c>
      <c r="F119" s="15" t="e">
        <f t="shared" si="8"/>
        <v>#VALUE!</v>
      </c>
      <c r="G119" s="19" t="e">
        <f t="shared" si="9"/>
        <v>#VALUE!</v>
      </c>
      <c r="H119" s="15">
        <f t="shared" si="10"/>
        <v>0</v>
      </c>
      <c r="I119" s="14">
        <f t="shared" si="11"/>
        <v>1000</v>
      </c>
      <c r="J119" s="15" t="str">
        <f t="shared" si="12"/>
        <v>000</v>
      </c>
      <c r="K119" s="78" t="s">
        <v>1670</v>
      </c>
    </row>
    <row r="120" spans="1:11" ht="12.75">
      <c r="A120" s="77">
        <v>114</v>
      </c>
      <c r="B120" s="18" t="s">
        <v>1375</v>
      </c>
      <c r="D120" s="14" t="s">
        <v>1459</v>
      </c>
      <c r="E120" s="15">
        <f t="shared" si="7"/>
        <v>10</v>
      </c>
      <c r="F120" s="15">
        <f t="shared" si="8"/>
        <v>100098</v>
      </c>
      <c r="G120" s="19" t="str">
        <f t="shared" si="9"/>
        <v>00098</v>
      </c>
      <c r="H120" s="15">
        <f t="shared" si="10"/>
        <v>0</v>
      </c>
      <c r="I120" s="14">
        <f t="shared" si="11"/>
        <v>1000</v>
      </c>
      <c r="J120" s="15" t="str">
        <f t="shared" si="12"/>
        <v>000</v>
      </c>
      <c r="K120" s="78" t="str">
        <f t="shared" si="13"/>
        <v>080590-000-00098/000</v>
      </c>
    </row>
    <row r="121" spans="1:11" ht="12.75">
      <c r="A121" s="77">
        <v>115</v>
      </c>
      <c r="B121" s="18" t="s">
        <v>1671</v>
      </c>
      <c r="D121" s="14" t="s">
        <v>1459</v>
      </c>
      <c r="E121" s="15">
        <f t="shared" si="7"/>
        <v>3</v>
      </c>
      <c r="F121" s="15">
        <f t="shared" si="8"/>
        <v>100099</v>
      </c>
      <c r="G121" s="19" t="str">
        <f t="shared" si="9"/>
        <v>00099</v>
      </c>
      <c r="H121" s="15" t="str">
        <f t="shared" si="10"/>
        <v>5</v>
      </c>
      <c r="I121" s="14">
        <f t="shared" si="11"/>
        <v>1005</v>
      </c>
      <c r="J121" s="15" t="str">
        <f t="shared" si="12"/>
        <v>005</v>
      </c>
      <c r="K121" s="78" t="str">
        <f t="shared" si="13"/>
        <v>080590-000-00099/005</v>
      </c>
    </row>
    <row r="122" spans="1:11" ht="12.75">
      <c r="A122" s="77">
        <v>116</v>
      </c>
      <c r="B122" s="18" t="s">
        <v>1672</v>
      </c>
      <c r="D122" s="14" t="s">
        <v>1459</v>
      </c>
      <c r="E122" s="15">
        <f t="shared" si="7"/>
        <v>10</v>
      </c>
      <c r="F122" s="15" t="e">
        <f t="shared" si="8"/>
        <v>#VALUE!</v>
      </c>
      <c r="G122" s="19" t="e">
        <f t="shared" si="9"/>
        <v>#VALUE!</v>
      </c>
      <c r="H122" s="15">
        <f t="shared" si="10"/>
        <v>0</v>
      </c>
      <c r="I122" s="14">
        <f t="shared" si="11"/>
        <v>1000</v>
      </c>
      <c r="J122" s="15" t="str">
        <f t="shared" si="12"/>
        <v>000</v>
      </c>
      <c r="K122" s="78" t="s">
        <v>1673</v>
      </c>
    </row>
    <row r="123" spans="1:11" ht="12.75">
      <c r="A123" s="77">
        <v>117</v>
      </c>
      <c r="B123" s="18" t="s">
        <v>1674</v>
      </c>
      <c r="D123" s="14" t="s">
        <v>1459</v>
      </c>
      <c r="E123" s="15">
        <f t="shared" si="7"/>
        <v>10</v>
      </c>
      <c r="F123" s="15" t="e">
        <f t="shared" si="8"/>
        <v>#VALUE!</v>
      </c>
      <c r="G123" s="19" t="e">
        <f t="shared" si="9"/>
        <v>#VALUE!</v>
      </c>
      <c r="H123" s="15">
        <f t="shared" si="10"/>
        <v>0</v>
      </c>
      <c r="I123" s="14">
        <f t="shared" si="11"/>
        <v>1000</v>
      </c>
      <c r="J123" s="15" t="str">
        <f t="shared" si="12"/>
        <v>000</v>
      </c>
      <c r="K123" s="78" t="s">
        <v>1675</v>
      </c>
    </row>
    <row r="124" spans="1:11" ht="12.75">
      <c r="A124" s="77">
        <v>118</v>
      </c>
      <c r="B124" s="18" t="s">
        <v>1676</v>
      </c>
      <c r="D124" s="14" t="s">
        <v>1459</v>
      </c>
      <c r="E124" s="15">
        <f t="shared" si="7"/>
        <v>10</v>
      </c>
      <c r="F124" s="15" t="e">
        <f t="shared" si="8"/>
        <v>#VALUE!</v>
      </c>
      <c r="G124" s="19" t="e">
        <f t="shared" si="9"/>
        <v>#VALUE!</v>
      </c>
      <c r="H124" s="15">
        <f t="shared" si="10"/>
        <v>0</v>
      </c>
      <c r="I124" s="14">
        <f t="shared" si="11"/>
        <v>1000</v>
      </c>
      <c r="J124" s="15" t="str">
        <f t="shared" si="12"/>
        <v>000</v>
      </c>
      <c r="K124" s="78" t="s">
        <v>1677</v>
      </c>
    </row>
    <row r="125" spans="1:11" ht="12.75">
      <c r="A125" s="77">
        <v>119</v>
      </c>
      <c r="B125" s="18" t="s">
        <v>1678</v>
      </c>
      <c r="D125" s="14" t="s">
        <v>1459</v>
      </c>
      <c r="E125" s="15">
        <f t="shared" si="7"/>
        <v>10</v>
      </c>
      <c r="F125" s="15" t="e">
        <f t="shared" si="8"/>
        <v>#VALUE!</v>
      </c>
      <c r="G125" s="19" t="e">
        <f t="shared" si="9"/>
        <v>#VALUE!</v>
      </c>
      <c r="H125" s="15">
        <f t="shared" si="10"/>
        <v>0</v>
      </c>
      <c r="I125" s="14">
        <f t="shared" si="11"/>
        <v>1000</v>
      </c>
      <c r="J125" s="15" t="str">
        <f t="shared" si="12"/>
        <v>000</v>
      </c>
      <c r="K125" s="78" t="s">
        <v>1679</v>
      </c>
    </row>
    <row r="126" spans="1:11" ht="12.75">
      <c r="A126" s="77">
        <v>120</v>
      </c>
      <c r="B126" s="18" t="s">
        <v>1680</v>
      </c>
      <c r="D126" s="14" t="s">
        <v>1459</v>
      </c>
      <c r="E126" s="15">
        <f t="shared" si="7"/>
        <v>10</v>
      </c>
      <c r="F126" s="15" t="e">
        <f t="shared" si="8"/>
        <v>#VALUE!</v>
      </c>
      <c r="G126" s="19" t="e">
        <f t="shared" si="9"/>
        <v>#VALUE!</v>
      </c>
      <c r="H126" s="15">
        <f t="shared" si="10"/>
        <v>0</v>
      </c>
      <c r="I126" s="14">
        <f t="shared" si="11"/>
        <v>1000</v>
      </c>
      <c r="J126" s="15" t="str">
        <f t="shared" si="12"/>
        <v>000</v>
      </c>
      <c r="K126" s="78" t="s">
        <v>1681</v>
      </c>
    </row>
    <row r="127" spans="1:11" ht="12.75">
      <c r="A127" s="77">
        <v>121</v>
      </c>
      <c r="B127" s="18" t="s">
        <v>1682</v>
      </c>
      <c r="D127" s="14" t="s">
        <v>1459</v>
      </c>
      <c r="E127" s="15">
        <f t="shared" si="7"/>
        <v>10</v>
      </c>
      <c r="F127" s="15" t="e">
        <f t="shared" si="8"/>
        <v>#VALUE!</v>
      </c>
      <c r="G127" s="19" t="e">
        <f t="shared" si="9"/>
        <v>#VALUE!</v>
      </c>
      <c r="H127" s="15">
        <f t="shared" si="10"/>
        <v>0</v>
      </c>
      <c r="I127" s="14">
        <f t="shared" si="11"/>
        <v>1000</v>
      </c>
      <c r="J127" s="15" t="str">
        <f t="shared" si="12"/>
        <v>000</v>
      </c>
      <c r="K127" s="78" t="s">
        <v>1683</v>
      </c>
    </row>
    <row r="128" spans="1:11" ht="12.75">
      <c r="A128" s="77">
        <v>122</v>
      </c>
      <c r="B128" s="18" t="s">
        <v>1684</v>
      </c>
      <c r="D128" s="14" t="s">
        <v>1459</v>
      </c>
      <c r="E128" s="15">
        <f t="shared" si="7"/>
        <v>10</v>
      </c>
      <c r="F128" s="15" t="e">
        <f t="shared" si="8"/>
        <v>#VALUE!</v>
      </c>
      <c r="G128" s="19" t="e">
        <f t="shared" si="9"/>
        <v>#VALUE!</v>
      </c>
      <c r="H128" s="15">
        <f t="shared" si="10"/>
        <v>0</v>
      </c>
      <c r="I128" s="14">
        <f t="shared" si="11"/>
        <v>1000</v>
      </c>
      <c r="J128" s="15" t="str">
        <f t="shared" si="12"/>
        <v>000</v>
      </c>
      <c r="K128" s="78" t="s">
        <v>1685</v>
      </c>
    </row>
    <row r="129" spans="1:11" ht="12.75">
      <c r="A129" s="77">
        <v>123</v>
      </c>
      <c r="B129" s="18" t="s">
        <v>1377</v>
      </c>
      <c r="D129" s="14" t="s">
        <v>1459</v>
      </c>
      <c r="E129" s="15">
        <f t="shared" si="7"/>
        <v>10</v>
      </c>
      <c r="F129" s="15">
        <f t="shared" si="8"/>
        <v>100100</v>
      </c>
      <c r="G129" s="19" t="str">
        <f t="shared" si="9"/>
        <v>00100</v>
      </c>
      <c r="H129" s="15">
        <f t="shared" si="10"/>
        <v>0</v>
      </c>
      <c r="I129" s="14">
        <f t="shared" si="11"/>
        <v>1000</v>
      </c>
      <c r="J129" s="15" t="str">
        <f t="shared" si="12"/>
        <v>000</v>
      </c>
      <c r="K129" s="78" t="str">
        <f t="shared" si="13"/>
        <v>080590-000-00100/000</v>
      </c>
    </row>
    <row r="130" spans="1:11" ht="12.75">
      <c r="A130" s="77">
        <v>124</v>
      </c>
      <c r="B130" s="18" t="s">
        <v>1686</v>
      </c>
      <c r="D130" s="14" t="s">
        <v>1459</v>
      </c>
      <c r="E130" s="15">
        <f t="shared" si="7"/>
        <v>4</v>
      </c>
      <c r="F130" s="15">
        <f t="shared" si="8"/>
        <v>100100</v>
      </c>
      <c r="G130" s="19" t="str">
        <f t="shared" si="9"/>
        <v>00100</v>
      </c>
      <c r="H130" s="15" t="str">
        <f t="shared" si="10"/>
        <v>1</v>
      </c>
      <c r="I130" s="14">
        <f t="shared" si="11"/>
        <v>1001</v>
      </c>
      <c r="J130" s="15" t="str">
        <f t="shared" si="12"/>
        <v>001</v>
      </c>
      <c r="K130" s="78" t="str">
        <f t="shared" si="13"/>
        <v>080590-000-00100/001</v>
      </c>
    </row>
    <row r="131" spans="1:11" ht="12.75">
      <c r="A131" s="77">
        <v>125</v>
      </c>
      <c r="B131" s="18" t="s">
        <v>1379</v>
      </c>
      <c r="D131" s="14" t="s">
        <v>1459</v>
      </c>
      <c r="E131" s="15">
        <f t="shared" si="7"/>
        <v>10</v>
      </c>
      <c r="F131" s="15">
        <f t="shared" si="8"/>
        <v>100102</v>
      </c>
      <c r="G131" s="19" t="str">
        <f t="shared" si="9"/>
        <v>00102</v>
      </c>
      <c r="H131" s="15">
        <f t="shared" si="10"/>
        <v>0</v>
      </c>
      <c r="I131" s="14">
        <f t="shared" si="11"/>
        <v>1000</v>
      </c>
      <c r="J131" s="15" t="str">
        <f t="shared" si="12"/>
        <v>000</v>
      </c>
      <c r="K131" s="78" t="str">
        <f t="shared" si="13"/>
        <v>080590-000-00102/000</v>
      </c>
    </row>
    <row r="132" spans="1:11" ht="12.75">
      <c r="A132" s="77">
        <v>126</v>
      </c>
      <c r="B132" s="18" t="s">
        <v>1687</v>
      </c>
      <c r="D132" s="14" t="s">
        <v>1459</v>
      </c>
      <c r="E132" s="15">
        <f t="shared" si="7"/>
        <v>4</v>
      </c>
      <c r="F132" s="15">
        <f t="shared" si="8"/>
        <v>100102</v>
      </c>
      <c r="G132" s="19" t="str">
        <f t="shared" si="9"/>
        <v>00102</v>
      </c>
      <c r="H132" s="15" t="str">
        <f t="shared" si="10"/>
        <v>3</v>
      </c>
      <c r="I132" s="14">
        <f t="shared" si="11"/>
        <v>1003</v>
      </c>
      <c r="J132" s="15" t="str">
        <f t="shared" si="12"/>
        <v>003</v>
      </c>
      <c r="K132" s="78" t="str">
        <f t="shared" si="13"/>
        <v>080590-000-00102/003</v>
      </c>
    </row>
    <row r="133" spans="1:11" ht="12.75">
      <c r="A133" s="77">
        <v>127</v>
      </c>
      <c r="B133" s="18" t="s">
        <v>1688</v>
      </c>
      <c r="D133" s="14" t="s">
        <v>1459</v>
      </c>
      <c r="E133" s="15">
        <f t="shared" si="7"/>
        <v>4</v>
      </c>
      <c r="F133" s="15">
        <f t="shared" si="8"/>
        <v>100102</v>
      </c>
      <c r="G133" s="19" t="str">
        <f t="shared" si="9"/>
        <v>00102</v>
      </c>
      <c r="H133" s="15" t="str">
        <f t="shared" si="10"/>
        <v>4</v>
      </c>
      <c r="I133" s="14">
        <f t="shared" si="11"/>
        <v>1004</v>
      </c>
      <c r="J133" s="15" t="str">
        <f t="shared" si="12"/>
        <v>004</v>
      </c>
      <c r="K133" s="78" t="str">
        <f t="shared" si="13"/>
        <v>080590-000-00102/004</v>
      </c>
    </row>
    <row r="134" spans="1:11" ht="12.75">
      <c r="A134" s="77">
        <v>128</v>
      </c>
      <c r="B134" s="18" t="s">
        <v>1689</v>
      </c>
      <c r="D134" s="14" t="s">
        <v>1459</v>
      </c>
      <c r="E134" s="15">
        <f t="shared" si="7"/>
        <v>4</v>
      </c>
      <c r="F134" s="15">
        <f t="shared" si="8"/>
        <v>100102</v>
      </c>
      <c r="G134" s="19" t="str">
        <f t="shared" si="9"/>
        <v>00102</v>
      </c>
      <c r="H134" s="15" t="str">
        <f t="shared" si="10"/>
        <v>5</v>
      </c>
      <c r="I134" s="14">
        <f t="shared" si="11"/>
        <v>1005</v>
      </c>
      <c r="J134" s="15" t="str">
        <f t="shared" si="12"/>
        <v>005</v>
      </c>
      <c r="K134" s="78" t="str">
        <f t="shared" si="13"/>
        <v>080590-000-00102/005</v>
      </c>
    </row>
    <row r="135" spans="1:11" ht="12.75">
      <c r="A135" s="77">
        <v>129</v>
      </c>
      <c r="B135" s="18" t="s">
        <v>1381</v>
      </c>
      <c r="D135" s="14" t="s">
        <v>1459</v>
      </c>
      <c r="E135" s="15">
        <f aca="true" t="shared" si="14" ref="E135:E170">IF(LEFT(RIGHT(B135,2),1)="/",LEN(B135)-1,10)</f>
        <v>10</v>
      </c>
      <c r="F135" s="15">
        <f aca="true" t="shared" si="15" ref="F135:F170">VALUE(LEFT(B135,E135-1))+100000</f>
        <v>100105</v>
      </c>
      <c r="G135" s="19" t="str">
        <f aca="true" t="shared" si="16" ref="G135:G170">RIGHT(TEXT(F135,0),5)</f>
        <v>00105</v>
      </c>
      <c r="H135" s="15">
        <f aca="true" t="shared" si="17" ref="H135:H170">IF(MID(B135,E135+1,3)&lt;&gt;"",MID(B135,E135+1,3),0)</f>
        <v>0</v>
      </c>
      <c r="I135" s="14">
        <f aca="true" t="shared" si="18" ref="I135:I170">1000+H135</f>
        <v>1000</v>
      </c>
      <c r="J135" s="15" t="str">
        <f aca="true" t="shared" si="19" ref="J135:J170">RIGHT(TEXT(I135,0),3)</f>
        <v>000</v>
      </c>
      <c r="K135" s="78" t="str">
        <f t="shared" si="13"/>
        <v>080590-000-00105/000</v>
      </c>
    </row>
    <row r="136" spans="1:11" ht="12.75">
      <c r="A136" s="77">
        <v>130</v>
      </c>
      <c r="B136" s="18" t="s">
        <v>1104</v>
      </c>
      <c r="D136" s="14" t="s">
        <v>1459</v>
      </c>
      <c r="E136" s="15">
        <f t="shared" si="14"/>
        <v>4</v>
      </c>
      <c r="F136" s="15">
        <f t="shared" si="15"/>
        <v>100105</v>
      </c>
      <c r="G136" s="19" t="str">
        <f t="shared" si="16"/>
        <v>00105</v>
      </c>
      <c r="H136" s="15" t="str">
        <f t="shared" si="17"/>
        <v>1</v>
      </c>
      <c r="I136" s="14">
        <f t="shared" si="18"/>
        <v>1001</v>
      </c>
      <c r="J136" s="15" t="str">
        <f t="shared" si="19"/>
        <v>001</v>
      </c>
      <c r="K136" s="78" t="str">
        <f t="shared" si="13"/>
        <v>080590-000-00105/001</v>
      </c>
    </row>
    <row r="137" spans="1:11" ht="12.75">
      <c r="A137" s="77">
        <v>131</v>
      </c>
      <c r="B137" s="18" t="s">
        <v>1690</v>
      </c>
      <c r="D137" s="14" t="s">
        <v>1459</v>
      </c>
      <c r="E137" s="15">
        <f t="shared" si="14"/>
        <v>4</v>
      </c>
      <c r="F137" s="15">
        <f t="shared" si="15"/>
        <v>100105</v>
      </c>
      <c r="G137" s="19" t="str">
        <f t="shared" si="16"/>
        <v>00105</v>
      </c>
      <c r="H137" s="15" t="str">
        <f t="shared" si="17"/>
        <v>2</v>
      </c>
      <c r="I137" s="14">
        <f t="shared" si="18"/>
        <v>1002</v>
      </c>
      <c r="J137" s="15" t="str">
        <f t="shared" si="19"/>
        <v>002</v>
      </c>
      <c r="K137" s="78" t="str">
        <f t="shared" si="13"/>
        <v>080590-000-00105/002</v>
      </c>
    </row>
    <row r="138" spans="1:11" ht="12.75">
      <c r="A138" s="77">
        <v>132</v>
      </c>
      <c r="B138" s="18" t="s">
        <v>1691</v>
      </c>
      <c r="D138" s="14" t="s">
        <v>1459</v>
      </c>
      <c r="E138" s="15">
        <f t="shared" si="14"/>
        <v>4</v>
      </c>
      <c r="F138" s="15">
        <f t="shared" si="15"/>
        <v>100105</v>
      </c>
      <c r="G138" s="19" t="str">
        <f t="shared" si="16"/>
        <v>00105</v>
      </c>
      <c r="H138" s="15" t="str">
        <f t="shared" si="17"/>
        <v>3</v>
      </c>
      <c r="I138" s="14">
        <f t="shared" si="18"/>
        <v>1003</v>
      </c>
      <c r="J138" s="15" t="str">
        <f t="shared" si="19"/>
        <v>003</v>
      </c>
      <c r="K138" s="78" t="str">
        <f t="shared" si="13"/>
        <v>080590-000-00105/003</v>
      </c>
    </row>
    <row r="139" spans="1:11" ht="12.75">
      <c r="A139" s="77">
        <v>133</v>
      </c>
      <c r="B139" s="18" t="s">
        <v>1692</v>
      </c>
      <c r="D139" s="14" t="s">
        <v>1459</v>
      </c>
      <c r="E139" s="15">
        <f t="shared" si="14"/>
        <v>4</v>
      </c>
      <c r="F139" s="15">
        <f t="shared" si="15"/>
        <v>100105</v>
      </c>
      <c r="G139" s="19" t="str">
        <f t="shared" si="16"/>
        <v>00105</v>
      </c>
      <c r="H139" s="15" t="str">
        <f t="shared" si="17"/>
        <v>4</v>
      </c>
      <c r="I139" s="14">
        <f t="shared" si="18"/>
        <v>1004</v>
      </c>
      <c r="J139" s="15" t="str">
        <f t="shared" si="19"/>
        <v>004</v>
      </c>
      <c r="K139" s="78" t="str">
        <f t="shared" si="13"/>
        <v>080590-000-00105/004</v>
      </c>
    </row>
    <row r="140" spans="1:11" ht="12.75">
      <c r="A140" s="77">
        <v>134</v>
      </c>
      <c r="B140" s="18" t="s">
        <v>1693</v>
      </c>
      <c r="D140" s="14" t="s">
        <v>1459</v>
      </c>
      <c r="E140" s="15">
        <f t="shared" si="14"/>
        <v>4</v>
      </c>
      <c r="F140" s="15">
        <f t="shared" si="15"/>
        <v>100105</v>
      </c>
      <c r="G140" s="19" t="str">
        <f t="shared" si="16"/>
        <v>00105</v>
      </c>
      <c r="H140" s="15" t="str">
        <f t="shared" si="17"/>
        <v>5</v>
      </c>
      <c r="I140" s="14">
        <f t="shared" si="18"/>
        <v>1005</v>
      </c>
      <c r="J140" s="15" t="str">
        <f t="shared" si="19"/>
        <v>005</v>
      </c>
      <c r="K140" s="78" t="str">
        <f t="shared" si="13"/>
        <v>080590-000-00105/005</v>
      </c>
    </row>
    <row r="141" spans="1:11" ht="12.75">
      <c r="A141" s="77">
        <v>135</v>
      </c>
      <c r="B141" s="18" t="s">
        <v>1694</v>
      </c>
      <c r="D141" s="14" t="s">
        <v>1459</v>
      </c>
      <c r="E141" s="15">
        <f t="shared" si="14"/>
        <v>4</v>
      </c>
      <c r="F141" s="15">
        <f t="shared" si="15"/>
        <v>100105</v>
      </c>
      <c r="G141" s="19" t="str">
        <f t="shared" si="16"/>
        <v>00105</v>
      </c>
      <c r="H141" s="15" t="str">
        <f t="shared" si="17"/>
        <v>6</v>
      </c>
      <c r="I141" s="14">
        <f t="shared" si="18"/>
        <v>1006</v>
      </c>
      <c r="J141" s="15" t="str">
        <f t="shared" si="19"/>
        <v>006</v>
      </c>
      <c r="K141" s="78" t="str">
        <f t="shared" si="13"/>
        <v>080590-000-00105/006</v>
      </c>
    </row>
    <row r="142" spans="1:11" ht="12.75">
      <c r="A142" s="77">
        <v>136</v>
      </c>
      <c r="B142" s="18" t="s">
        <v>1695</v>
      </c>
      <c r="D142" s="14" t="s">
        <v>1459</v>
      </c>
      <c r="E142" s="15">
        <f t="shared" si="14"/>
        <v>4</v>
      </c>
      <c r="F142" s="15">
        <f t="shared" si="15"/>
        <v>100105</v>
      </c>
      <c r="G142" s="19" t="str">
        <f t="shared" si="16"/>
        <v>00105</v>
      </c>
      <c r="H142" s="15" t="str">
        <f t="shared" si="17"/>
        <v>7</v>
      </c>
      <c r="I142" s="14">
        <f t="shared" si="18"/>
        <v>1007</v>
      </c>
      <c r="J142" s="15" t="str">
        <f t="shared" si="19"/>
        <v>007</v>
      </c>
      <c r="K142" s="78" t="str">
        <f t="shared" si="13"/>
        <v>080590-000-00105/007</v>
      </c>
    </row>
    <row r="143" spans="1:11" ht="12.75">
      <c r="A143" s="77">
        <v>137</v>
      </c>
      <c r="B143" s="18" t="s">
        <v>1696</v>
      </c>
      <c r="D143" s="14" t="s">
        <v>1459</v>
      </c>
      <c r="E143" s="15">
        <f t="shared" si="14"/>
        <v>4</v>
      </c>
      <c r="F143" s="15">
        <f t="shared" si="15"/>
        <v>100105</v>
      </c>
      <c r="G143" s="19" t="str">
        <f t="shared" si="16"/>
        <v>00105</v>
      </c>
      <c r="H143" s="15" t="str">
        <f t="shared" si="17"/>
        <v>8</v>
      </c>
      <c r="I143" s="14">
        <f t="shared" si="18"/>
        <v>1008</v>
      </c>
      <c r="J143" s="15" t="str">
        <f t="shared" si="19"/>
        <v>008</v>
      </c>
      <c r="K143" s="78" t="str">
        <f t="shared" si="13"/>
        <v>080590-000-00105/008</v>
      </c>
    </row>
    <row r="144" spans="1:11" ht="12.75">
      <c r="A144" s="77">
        <v>138</v>
      </c>
      <c r="B144" s="18" t="s">
        <v>1697</v>
      </c>
      <c r="D144" s="14" t="s">
        <v>1459</v>
      </c>
      <c r="E144" s="15">
        <f t="shared" si="14"/>
        <v>4</v>
      </c>
      <c r="F144" s="15">
        <f t="shared" si="15"/>
        <v>100105</v>
      </c>
      <c r="G144" s="19" t="str">
        <f t="shared" si="16"/>
        <v>00105</v>
      </c>
      <c r="H144" s="15" t="str">
        <f t="shared" si="17"/>
        <v>9</v>
      </c>
      <c r="I144" s="14">
        <f t="shared" si="18"/>
        <v>1009</v>
      </c>
      <c r="J144" s="15" t="str">
        <f t="shared" si="19"/>
        <v>009</v>
      </c>
      <c r="K144" s="78" t="str">
        <f t="shared" si="13"/>
        <v>080590-000-00105/009</v>
      </c>
    </row>
    <row r="145" spans="1:11" ht="12.75">
      <c r="A145" s="77">
        <v>139</v>
      </c>
      <c r="B145" s="18" t="s">
        <v>1698</v>
      </c>
      <c r="D145" s="14" t="s">
        <v>1459</v>
      </c>
      <c r="E145" s="15">
        <f t="shared" si="14"/>
        <v>10</v>
      </c>
      <c r="F145" s="15" t="e">
        <f t="shared" si="15"/>
        <v>#VALUE!</v>
      </c>
      <c r="G145" s="19" t="e">
        <f t="shared" si="16"/>
        <v>#VALUE!</v>
      </c>
      <c r="H145" s="15">
        <f t="shared" si="17"/>
        <v>0</v>
      </c>
      <c r="I145" s="14">
        <f t="shared" si="18"/>
        <v>1000</v>
      </c>
      <c r="J145" s="15" t="str">
        <f t="shared" si="19"/>
        <v>000</v>
      </c>
      <c r="K145" s="78" t="s">
        <v>1699</v>
      </c>
    </row>
    <row r="146" spans="1:11" ht="12.75">
      <c r="A146" s="77">
        <v>140</v>
      </c>
      <c r="B146" s="18" t="s">
        <v>1700</v>
      </c>
      <c r="D146" s="14" t="s">
        <v>1459</v>
      </c>
      <c r="E146" s="15">
        <f t="shared" si="14"/>
        <v>10</v>
      </c>
      <c r="F146" s="15" t="e">
        <f t="shared" si="15"/>
        <v>#VALUE!</v>
      </c>
      <c r="G146" s="19" t="e">
        <f t="shared" si="16"/>
        <v>#VALUE!</v>
      </c>
      <c r="H146" s="15">
        <f t="shared" si="17"/>
        <v>0</v>
      </c>
      <c r="I146" s="14">
        <f t="shared" si="18"/>
        <v>1000</v>
      </c>
      <c r="J146" s="15" t="str">
        <f t="shared" si="19"/>
        <v>000</v>
      </c>
      <c r="K146" s="78" t="s">
        <v>1701</v>
      </c>
    </row>
    <row r="147" spans="1:11" ht="12.75">
      <c r="A147" s="77">
        <v>141</v>
      </c>
      <c r="B147" s="18" t="s">
        <v>1702</v>
      </c>
      <c r="D147" s="14" t="s">
        <v>1459</v>
      </c>
      <c r="E147" s="15">
        <f t="shared" si="14"/>
        <v>10</v>
      </c>
      <c r="F147" s="15" t="e">
        <f t="shared" si="15"/>
        <v>#VALUE!</v>
      </c>
      <c r="G147" s="19" t="e">
        <f t="shared" si="16"/>
        <v>#VALUE!</v>
      </c>
      <c r="H147" s="15">
        <f t="shared" si="17"/>
        <v>0</v>
      </c>
      <c r="I147" s="14">
        <f t="shared" si="18"/>
        <v>1000</v>
      </c>
      <c r="J147" s="15" t="str">
        <f t="shared" si="19"/>
        <v>000</v>
      </c>
      <c r="K147" s="78" t="s">
        <v>1703</v>
      </c>
    </row>
    <row r="148" spans="1:11" ht="12.75">
      <c r="A148" s="77">
        <v>142</v>
      </c>
      <c r="B148" s="18" t="s">
        <v>1704</v>
      </c>
      <c r="D148" s="14" t="s">
        <v>1459</v>
      </c>
      <c r="E148" s="15">
        <f t="shared" si="14"/>
        <v>10</v>
      </c>
      <c r="F148" s="15" t="e">
        <f t="shared" si="15"/>
        <v>#VALUE!</v>
      </c>
      <c r="G148" s="19" t="e">
        <f t="shared" si="16"/>
        <v>#VALUE!</v>
      </c>
      <c r="H148" s="15">
        <f t="shared" si="17"/>
        <v>0</v>
      </c>
      <c r="I148" s="14">
        <f t="shared" si="18"/>
        <v>1000</v>
      </c>
      <c r="J148" s="15" t="str">
        <f t="shared" si="19"/>
        <v>000</v>
      </c>
      <c r="K148" s="78" t="s">
        <v>1705</v>
      </c>
    </row>
    <row r="149" spans="1:11" ht="12.75">
      <c r="A149" s="77">
        <v>143</v>
      </c>
      <c r="B149" s="18" t="s">
        <v>1383</v>
      </c>
      <c r="D149" s="14" t="s">
        <v>1459</v>
      </c>
      <c r="E149" s="15">
        <f t="shared" si="14"/>
        <v>4</v>
      </c>
      <c r="F149" s="15">
        <f t="shared" si="15"/>
        <v>100106</v>
      </c>
      <c r="G149" s="19" t="str">
        <f t="shared" si="16"/>
        <v>00106</v>
      </c>
      <c r="H149" s="15" t="str">
        <f t="shared" si="17"/>
        <v>1</v>
      </c>
      <c r="I149" s="14">
        <f t="shared" si="18"/>
        <v>1001</v>
      </c>
      <c r="J149" s="15" t="str">
        <f t="shared" si="19"/>
        <v>001</v>
      </c>
      <c r="K149" s="78" t="str">
        <f aca="true" t="shared" si="20" ref="K149:K170">CONCATENATE(D149,G149,"/",J149)</f>
        <v>080590-000-00106/001</v>
      </c>
    </row>
    <row r="150" spans="1:11" ht="12.75">
      <c r="A150" s="77">
        <v>144</v>
      </c>
      <c r="B150" s="18" t="s">
        <v>1384</v>
      </c>
      <c r="D150" s="14" t="s">
        <v>1459</v>
      </c>
      <c r="E150" s="15">
        <f t="shared" si="14"/>
        <v>4</v>
      </c>
      <c r="F150" s="15">
        <f t="shared" si="15"/>
        <v>100106</v>
      </c>
      <c r="G150" s="19" t="str">
        <f t="shared" si="16"/>
        <v>00106</v>
      </c>
      <c r="H150" s="15" t="str">
        <f t="shared" si="17"/>
        <v>2</v>
      </c>
      <c r="I150" s="14">
        <f t="shared" si="18"/>
        <v>1002</v>
      </c>
      <c r="J150" s="15" t="str">
        <f t="shared" si="19"/>
        <v>002</v>
      </c>
      <c r="K150" s="78" t="str">
        <f t="shared" si="20"/>
        <v>080590-000-00106/002</v>
      </c>
    </row>
    <row r="151" spans="1:11" ht="12.75">
      <c r="A151" s="77">
        <v>145</v>
      </c>
      <c r="B151" s="18" t="s">
        <v>1706</v>
      </c>
      <c r="D151" s="14" t="s">
        <v>1459</v>
      </c>
      <c r="E151" s="15">
        <f t="shared" si="14"/>
        <v>4</v>
      </c>
      <c r="F151" s="15">
        <f t="shared" si="15"/>
        <v>100106</v>
      </c>
      <c r="G151" s="19" t="str">
        <f t="shared" si="16"/>
        <v>00106</v>
      </c>
      <c r="H151" s="15" t="str">
        <f t="shared" si="17"/>
        <v>3</v>
      </c>
      <c r="I151" s="14">
        <f t="shared" si="18"/>
        <v>1003</v>
      </c>
      <c r="J151" s="15" t="str">
        <f t="shared" si="19"/>
        <v>003</v>
      </c>
      <c r="K151" s="78" t="str">
        <f t="shared" si="20"/>
        <v>080590-000-00106/003</v>
      </c>
    </row>
    <row r="152" spans="1:11" ht="12.75">
      <c r="A152" s="77">
        <v>146</v>
      </c>
      <c r="B152" s="18" t="s">
        <v>1707</v>
      </c>
      <c r="D152" s="14" t="s">
        <v>1459</v>
      </c>
      <c r="E152" s="15">
        <f t="shared" si="14"/>
        <v>4</v>
      </c>
      <c r="F152" s="15">
        <f t="shared" si="15"/>
        <v>100106</v>
      </c>
      <c r="G152" s="19" t="str">
        <f t="shared" si="16"/>
        <v>00106</v>
      </c>
      <c r="H152" s="15" t="str">
        <f t="shared" si="17"/>
        <v>4</v>
      </c>
      <c r="I152" s="14">
        <f t="shared" si="18"/>
        <v>1004</v>
      </c>
      <c r="J152" s="15" t="str">
        <f t="shared" si="19"/>
        <v>004</v>
      </c>
      <c r="K152" s="78" t="str">
        <f t="shared" si="20"/>
        <v>080590-000-00106/004</v>
      </c>
    </row>
    <row r="153" spans="1:11" ht="12.75">
      <c r="A153" s="77">
        <v>147</v>
      </c>
      <c r="B153" s="18" t="s">
        <v>1708</v>
      </c>
      <c r="D153" s="14" t="s">
        <v>1459</v>
      </c>
      <c r="E153" s="15">
        <f t="shared" si="14"/>
        <v>4</v>
      </c>
      <c r="F153" s="15">
        <f t="shared" si="15"/>
        <v>100106</v>
      </c>
      <c r="G153" s="19" t="str">
        <f t="shared" si="16"/>
        <v>00106</v>
      </c>
      <c r="H153" s="15" t="str">
        <f t="shared" si="17"/>
        <v>5</v>
      </c>
      <c r="I153" s="14">
        <f t="shared" si="18"/>
        <v>1005</v>
      </c>
      <c r="J153" s="15" t="str">
        <f t="shared" si="19"/>
        <v>005</v>
      </c>
      <c r="K153" s="78" t="str">
        <f t="shared" si="20"/>
        <v>080590-000-00106/005</v>
      </c>
    </row>
    <row r="154" spans="1:11" ht="12.75">
      <c r="A154" s="77">
        <v>148</v>
      </c>
      <c r="B154" s="18" t="s">
        <v>1709</v>
      </c>
      <c r="D154" s="14" t="s">
        <v>1459</v>
      </c>
      <c r="E154" s="15">
        <f t="shared" si="14"/>
        <v>4</v>
      </c>
      <c r="F154" s="15">
        <f t="shared" si="15"/>
        <v>100106</v>
      </c>
      <c r="G154" s="19" t="str">
        <f t="shared" si="16"/>
        <v>00106</v>
      </c>
      <c r="H154" s="15" t="str">
        <f t="shared" si="17"/>
        <v>7</v>
      </c>
      <c r="I154" s="14">
        <f t="shared" si="18"/>
        <v>1007</v>
      </c>
      <c r="J154" s="15" t="str">
        <f t="shared" si="19"/>
        <v>007</v>
      </c>
      <c r="K154" s="78" t="str">
        <f t="shared" si="20"/>
        <v>080590-000-00106/007</v>
      </c>
    </row>
    <row r="155" spans="1:11" ht="12.75">
      <c r="A155" s="77">
        <v>149</v>
      </c>
      <c r="B155" s="18" t="s">
        <v>1710</v>
      </c>
      <c r="D155" s="14" t="s">
        <v>1459</v>
      </c>
      <c r="E155" s="15">
        <f t="shared" si="14"/>
        <v>10</v>
      </c>
      <c r="F155" s="15" t="e">
        <f t="shared" si="15"/>
        <v>#VALUE!</v>
      </c>
      <c r="G155" s="19" t="e">
        <f t="shared" si="16"/>
        <v>#VALUE!</v>
      </c>
      <c r="H155" s="15">
        <f t="shared" si="17"/>
        <v>0</v>
      </c>
      <c r="I155" s="14">
        <f t="shared" si="18"/>
        <v>1000</v>
      </c>
      <c r="J155" s="15" t="str">
        <f t="shared" si="19"/>
        <v>000</v>
      </c>
      <c r="K155" s="78" t="s">
        <v>1711</v>
      </c>
    </row>
    <row r="156" spans="1:11" ht="12.75">
      <c r="A156" s="77">
        <v>150</v>
      </c>
      <c r="B156" s="18" t="s">
        <v>1385</v>
      </c>
      <c r="D156" s="14" t="s">
        <v>1459</v>
      </c>
      <c r="E156" s="15">
        <f t="shared" si="14"/>
        <v>10</v>
      </c>
      <c r="F156" s="15">
        <f t="shared" si="15"/>
        <v>100107</v>
      </c>
      <c r="G156" s="19" t="str">
        <f t="shared" si="16"/>
        <v>00107</v>
      </c>
      <c r="H156" s="15">
        <f t="shared" si="17"/>
        <v>0</v>
      </c>
      <c r="I156" s="14">
        <f t="shared" si="18"/>
        <v>1000</v>
      </c>
      <c r="J156" s="15" t="str">
        <f t="shared" si="19"/>
        <v>000</v>
      </c>
      <c r="K156" s="78" t="str">
        <f t="shared" si="20"/>
        <v>080590-000-00107/000</v>
      </c>
    </row>
    <row r="157" spans="1:11" ht="12.75">
      <c r="A157" s="77">
        <v>151</v>
      </c>
      <c r="B157" s="18" t="s">
        <v>1712</v>
      </c>
      <c r="D157" s="14" t="s">
        <v>1459</v>
      </c>
      <c r="E157" s="15">
        <f t="shared" si="14"/>
        <v>10</v>
      </c>
      <c r="F157" s="15">
        <f t="shared" si="15"/>
        <v>100108</v>
      </c>
      <c r="G157" s="19" t="str">
        <f t="shared" si="16"/>
        <v>00108</v>
      </c>
      <c r="H157" s="15">
        <f t="shared" si="17"/>
        <v>0</v>
      </c>
      <c r="I157" s="14">
        <f t="shared" si="18"/>
        <v>1000</v>
      </c>
      <c r="J157" s="15" t="str">
        <f t="shared" si="19"/>
        <v>000</v>
      </c>
      <c r="K157" s="78" t="str">
        <f t="shared" si="20"/>
        <v>080590-000-00108/000</v>
      </c>
    </row>
    <row r="158" spans="1:11" ht="12.75">
      <c r="A158" s="77">
        <v>152</v>
      </c>
      <c r="B158" s="18" t="s">
        <v>1713</v>
      </c>
      <c r="D158" s="14" t="s">
        <v>1459</v>
      </c>
      <c r="E158" s="15">
        <f t="shared" si="14"/>
        <v>10</v>
      </c>
      <c r="F158" s="15">
        <f t="shared" si="15"/>
        <v>100110</v>
      </c>
      <c r="G158" s="19" t="str">
        <f t="shared" si="16"/>
        <v>00110</v>
      </c>
      <c r="H158" s="15">
        <f t="shared" si="17"/>
        <v>0</v>
      </c>
      <c r="I158" s="14">
        <f t="shared" si="18"/>
        <v>1000</v>
      </c>
      <c r="J158" s="15" t="str">
        <f t="shared" si="19"/>
        <v>000</v>
      </c>
      <c r="K158" s="78" t="str">
        <f t="shared" si="20"/>
        <v>080590-000-00110/000</v>
      </c>
    </row>
    <row r="159" spans="1:11" ht="12.75">
      <c r="A159" s="77">
        <v>153</v>
      </c>
      <c r="B159" s="18" t="s">
        <v>1714</v>
      </c>
      <c r="D159" s="14" t="s">
        <v>1459</v>
      </c>
      <c r="E159" s="15">
        <f t="shared" si="14"/>
        <v>4</v>
      </c>
      <c r="F159" s="15">
        <f t="shared" si="15"/>
        <v>100110</v>
      </c>
      <c r="G159" s="19" t="str">
        <f t="shared" si="16"/>
        <v>00110</v>
      </c>
      <c r="H159" s="15" t="str">
        <f t="shared" si="17"/>
        <v>3</v>
      </c>
      <c r="I159" s="14">
        <f t="shared" si="18"/>
        <v>1003</v>
      </c>
      <c r="J159" s="15" t="str">
        <f t="shared" si="19"/>
        <v>003</v>
      </c>
      <c r="K159" s="78" t="str">
        <f t="shared" si="20"/>
        <v>080590-000-00110/003</v>
      </c>
    </row>
    <row r="160" spans="1:11" ht="12.75">
      <c r="A160" s="77">
        <v>154</v>
      </c>
      <c r="B160" s="18" t="s">
        <v>1715</v>
      </c>
      <c r="D160" s="14" t="s">
        <v>1459</v>
      </c>
      <c r="E160" s="15">
        <f t="shared" si="14"/>
        <v>4</v>
      </c>
      <c r="F160" s="15">
        <f t="shared" si="15"/>
        <v>100110</v>
      </c>
      <c r="G160" s="19" t="str">
        <f t="shared" si="16"/>
        <v>00110</v>
      </c>
      <c r="H160" s="15" t="str">
        <f t="shared" si="17"/>
        <v>4</v>
      </c>
      <c r="I160" s="14">
        <f t="shared" si="18"/>
        <v>1004</v>
      </c>
      <c r="J160" s="15" t="str">
        <f t="shared" si="19"/>
        <v>004</v>
      </c>
      <c r="K160" s="78" t="str">
        <f t="shared" si="20"/>
        <v>080590-000-00110/004</v>
      </c>
    </row>
    <row r="161" spans="1:11" ht="12.75">
      <c r="A161" s="77">
        <v>155</v>
      </c>
      <c r="B161" s="18" t="s">
        <v>1716</v>
      </c>
      <c r="D161" s="14" t="s">
        <v>1459</v>
      </c>
      <c r="E161" s="15">
        <f t="shared" si="14"/>
        <v>4</v>
      </c>
      <c r="F161" s="15">
        <f t="shared" si="15"/>
        <v>100110</v>
      </c>
      <c r="G161" s="19" t="str">
        <f t="shared" si="16"/>
        <v>00110</v>
      </c>
      <c r="H161" s="15" t="str">
        <f t="shared" si="17"/>
        <v>5</v>
      </c>
      <c r="I161" s="14">
        <f t="shared" si="18"/>
        <v>1005</v>
      </c>
      <c r="J161" s="15" t="str">
        <f t="shared" si="19"/>
        <v>005</v>
      </c>
      <c r="K161" s="78" t="str">
        <f t="shared" si="20"/>
        <v>080590-000-00110/005</v>
      </c>
    </row>
    <row r="162" spans="1:11" ht="12.75">
      <c r="A162" s="77">
        <v>156</v>
      </c>
      <c r="B162" s="18" t="s">
        <v>1717</v>
      </c>
      <c r="D162" s="14" t="s">
        <v>1459</v>
      </c>
      <c r="E162" s="15">
        <f t="shared" si="14"/>
        <v>4</v>
      </c>
      <c r="F162" s="15">
        <f t="shared" si="15"/>
        <v>100110</v>
      </c>
      <c r="G162" s="19" t="str">
        <f t="shared" si="16"/>
        <v>00110</v>
      </c>
      <c r="H162" s="15" t="str">
        <f t="shared" si="17"/>
        <v>6</v>
      </c>
      <c r="I162" s="14">
        <f t="shared" si="18"/>
        <v>1006</v>
      </c>
      <c r="J162" s="15" t="str">
        <f t="shared" si="19"/>
        <v>006</v>
      </c>
      <c r="K162" s="78" t="str">
        <f t="shared" si="20"/>
        <v>080590-000-00110/006</v>
      </c>
    </row>
    <row r="163" spans="1:11" ht="12.75">
      <c r="A163" s="77">
        <v>157</v>
      </c>
      <c r="B163" s="18" t="s">
        <v>1718</v>
      </c>
      <c r="D163" s="14" t="s">
        <v>1459</v>
      </c>
      <c r="E163" s="15">
        <f t="shared" si="14"/>
        <v>4</v>
      </c>
      <c r="F163" s="15">
        <f t="shared" si="15"/>
        <v>100110</v>
      </c>
      <c r="G163" s="19" t="str">
        <f t="shared" si="16"/>
        <v>00110</v>
      </c>
      <c r="H163" s="15" t="str">
        <f t="shared" si="17"/>
        <v>7</v>
      </c>
      <c r="I163" s="14">
        <f t="shared" si="18"/>
        <v>1007</v>
      </c>
      <c r="J163" s="15" t="str">
        <f t="shared" si="19"/>
        <v>007</v>
      </c>
      <c r="K163" s="78" t="str">
        <f t="shared" si="20"/>
        <v>080590-000-00110/007</v>
      </c>
    </row>
    <row r="164" spans="1:11" ht="12.75">
      <c r="A164" s="77">
        <v>158</v>
      </c>
      <c r="B164" s="18" t="s">
        <v>1719</v>
      </c>
      <c r="D164" s="14" t="s">
        <v>1459</v>
      </c>
      <c r="E164" s="15">
        <f t="shared" si="14"/>
        <v>4</v>
      </c>
      <c r="F164" s="15">
        <f t="shared" si="15"/>
        <v>100110</v>
      </c>
      <c r="G164" s="19" t="str">
        <f t="shared" si="16"/>
        <v>00110</v>
      </c>
      <c r="H164" s="15" t="str">
        <f t="shared" si="17"/>
        <v>8</v>
      </c>
      <c r="I164" s="14">
        <f t="shared" si="18"/>
        <v>1008</v>
      </c>
      <c r="J164" s="15" t="str">
        <f t="shared" si="19"/>
        <v>008</v>
      </c>
      <c r="K164" s="78" t="str">
        <f t="shared" si="20"/>
        <v>080590-000-00110/008</v>
      </c>
    </row>
    <row r="165" spans="1:11" ht="12.75">
      <c r="A165" s="77">
        <v>159</v>
      </c>
      <c r="B165" s="18" t="s">
        <v>1720</v>
      </c>
      <c r="D165" s="14" t="s">
        <v>1459</v>
      </c>
      <c r="E165" s="15">
        <f t="shared" si="14"/>
        <v>10</v>
      </c>
      <c r="F165" s="15" t="e">
        <f t="shared" si="15"/>
        <v>#VALUE!</v>
      </c>
      <c r="G165" s="19" t="e">
        <f t="shared" si="16"/>
        <v>#VALUE!</v>
      </c>
      <c r="H165" s="15">
        <f t="shared" si="17"/>
        <v>0</v>
      </c>
      <c r="I165" s="14">
        <f t="shared" si="18"/>
        <v>1000</v>
      </c>
      <c r="J165" s="15" t="str">
        <f t="shared" si="19"/>
        <v>000</v>
      </c>
      <c r="K165" s="78" t="s">
        <v>1721</v>
      </c>
    </row>
    <row r="166" spans="1:11" ht="12.75">
      <c r="A166" s="77">
        <v>160</v>
      </c>
      <c r="B166" s="18" t="s">
        <v>1722</v>
      </c>
      <c r="D166" s="14" t="s">
        <v>1459</v>
      </c>
      <c r="E166" s="15">
        <f t="shared" si="14"/>
        <v>10</v>
      </c>
      <c r="F166" s="15" t="e">
        <f t="shared" si="15"/>
        <v>#VALUE!</v>
      </c>
      <c r="G166" s="19" t="e">
        <f t="shared" si="16"/>
        <v>#VALUE!</v>
      </c>
      <c r="H166" s="15">
        <f t="shared" si="17"/>
        <v>0</v>
      </c>
      <c r="I166" s="14">
        <f t="shared" si="18"/>
        <v>1000</v>
      </c>
      <c r="J166" s="15" t="str">
        <f t="shared" si="19"/>
        <v>000</v>
      </c>
      <c r="K166" s="78" t="s">
        <v>1723</v>
      </c>
    </row>
    <row r="167" spans="1:11" ht="12.75">
      <c r="A167" s="77">
        <v>161</v>
      </c>
      <c r="B167" s="18" t="s">
        <v>1724</v>
      </c>
      <c r="D167" s="14" t="s">
        <v>1459</v>
      </c>
      <c r="E167" s="15">
        <f t="shared" si="14"/>
        <v>4</v>
      </c>
      <c r="F167" s="15">
        <f t="shared" si="15"/>
        <v>100622</v>
      </c>
      <c r="G167" s="19" t="str">
        <f t="shared" si="16"/>
        <v>00622</v>
      </c>
      <c r="H167" s="15" t="str">
        <f t="shared" si="17"/>
        <v>4</v>
      </c>
      <c r="I167" s="14">
        <f t="shared" si="18"/>
        <v>1004</v>
      </c>
      <c r="J167" s="15" t="str">
        <f t="shared" si="19"/>
        <v>004</v>
      </c>
      <c r="K167" s="78" t="str">
        <f t="shared" si="20"/>
        <v>080590-000-00622/004</v>
      </c>
    </row>
    <row r="168" spans="1:11" ht="12.75">
      <c r="A168" s="77">
        <v>162</v>
      </c>
      <c r="B168" s="18" t="s">
        <v>1725</v>
      </c>
      <c r="D168" s="14" t="s">
        <v>1459</v>
      </c>
      <c r="E168" s="15">
        <f t="shared" si="14"/>
        <v>10</v>
      </c>
      <c r="F168" s="15">
        <f t="shared" si="15"/>
        <v>100636</v>
      </c>
      <c r="G168" s="19" t="str">
        <f t="shared" si="16"/>
        <v>00636</v>
      </c>
      <c r="H168" s="15">
        <f t="shared" si="17"/>
        <v>0</v>
      </c>
      <c r="I168" s="14">
        <f t="shared" si="18"/>
        <v>1000</v>
      </c>
      <c r="J168" s="15" t="str">
        <f t="shared" si="19"/>
        <v>000</v>
      </c>
      <c r="K168" s="78" t="str">
        <f t="shared" si="20"/>
        <v>080590-000-00636/000</v>
      </c>
    </row>
    <row r="169" spans="1:11" ht="12.75">
      <c r="A169" s="77">
        <v>163</v>
      </c>
      <c r="B169" s="18" t="s">
        <v>1726</v>
      </c>
      <c r="D169" s="14" t="s">
        <v>1459</v>
      </c>
      <c r="E169" s="15">
        <f t="shared" si="14"/>
        <v>4</v>
      </c>
      <c r="F169" s="15">
        <f t="shared" si="15"/>
        <v>100636</v>
      </c>
      <c r="G169" s="19" t="str">
        <f t="shared" si="16"/>
        <v>00636</v>
      </c>
      <c r="H169" s="15" t="str">
        <f t="shared" si="17"/>
        <v>1</v>
      </c>
      <c r="I169" s="14">
        <f t="shared" si="18"/>
        <v>1001</v>
      </c>
      <c r="J169" s="15" t="str">
        <f t="shared" si="19"/>
        <v>001</v>
      </c>
      <c r="K169" s="78" t="str">
        <f t="shared" si="20"/>
        <v>080590-000-00636/001</v>
      </c>
    </row>
    <row r="170" spans="1:11" ht="13.5" thickBot="1">
      <c r="A170" s="79">
        <v>164</v>
      </c>
      <c r="B170" s="80" t="s">
        <v>1727</v>
      </c>
      <c r="C170" s="92"/>
      <c r="D170" s="81" t="s">
        <v>1459</v>
      </c>
      <c r="E170" s="82">
        <f t="shared" si="14"/>
        <v>4</v>
      </c>
      <c r="F170" s="82">
        <f t="shared" si="15"/>
        <v>100636</v>
      </c>
      <c r="G170" s="83" t="str">
        <f t="shared" si="16"/>
        <v>00636</v>
      </c>
      <c r="H170" s="82" t="str">
        <f t="shared" si="17"/>
        <v>2</v>
      </c>
      <c r="I170" s="81">
        <f t="shared" si="18"/>
        <v>1002</v>
      </c>
      <c r="J170" s="82" t="str">
        <f t="shared" si="19"/>
        <v>002</v>
      </c>
      <c r="K170" s="84" t="str">
        <f t="shared" si="20"/>
        <v>080590-000-00636/002</v>
      </c>
    </row>
  </sheetData>
  <mergeCells count="2">
    <mergeCell ref="A1:B1"/>
    <mergeCell ref="A3:K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">
      <selection activeCell="M19" sqref="M19"/>
    </sheetView>
  </sheetViews>
  <sheetFormatPr defaultColWidth="11.421875" defaultRowHeight="12.75"/>
  <cols>
    <col min="1" max="1" width="11.8515625" style="26" bestFit="1" customWidth="1"/>
    <col min="2" max="2" width="19.7109375" style="37" customWidth="1"/>
    <col min="3" max="3" width="7.57421875" style="33" customWidth="1"/>
    <col min="4" max="4" width="12.7109375" style="26" hidden="1" customWidth="1"/>
    <col min="5" max="5" width="3.28125" style="38" hidden="1" customWidth="1"/>
    <col min="6" max="6" width="7.8515625" style="26" hidden="1" customWidth="1"/>
    <col min="7" max="7" width="6.7109375" style="26" hidden="1" customWidth="1"/>
    <col min="8" max="8" width="2.140625" style="38" hidden="1" customWidth="1"/>
    <col min="9" max="9" width="5.57421875" style="26" hidden="1" customWidth="1"/>
    <col min="10" max="10" width="4.421875" style="26" hidden="1" customWidth="1"/>
    <col min="11" max="11" width="29.7109375" style="26" bestFit="1" customWidth="1"/>
    <col min="12" max="16384" width="11.421875" style="26" customWidth="1"/>
  </cols>
  <sheetData>
    <row r="1" spans="1:3" ht="12.75">
      <c r="A1" s="35" t="s">
        <v>590</v>
      </c>
      <c r="C1" s="35"/>
    </row>
    <row r="2" spans="2:3" ht="12.75">
      <c r="B2" s="36"/>
      <c r="C2" s="35"/>
    </row>
    <row r="3" spans="1:11" ht="12.75">
      <c r="A3" s="124" t="s">
        <v>1729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2:3" ht="12.75" customHeight="1">
      <c r="B4" s="36"/>
      <c r="C4" s="34"/>
    </row>
    <row r="5" ht="12.75" customHeight="1" thickBot="1"/>
    <row r="6" spans="1:11" ht="12.75">
      <c r="A6" s="101" t="s">
        <v>812</v>
      </c>
      <c r="B6" s="86" t="s">
        <v>813</v>
      </c>
      <c r="C6" s="87"/>
      <c r="D6" s="104"/>
      <c r="E6" s="73"/>
      <c r="F6" s="87"/>
      <c r="G6" s="104"/>
      <c r="H6" s="73"/>
      <c r="I6" s="74"/>
      <c r="J6" s="74"/>
      <c r="K6" s="89" t="s">
        <v>814</v>
      </c>
    </row>
    <row r="7" spans="1:11" ht="12.75">
      <c r="A7" s="77">
        <v>1</v>
      </c>
      <c r="B7" s="18" t="s">
        <v>880</v>
      </c>
      <c r="C7" s="16"/>
      <c r="D7" s="14" t="s">
        <v>1459</v>
      </c>
      <c r="E7" s="15">
        <f aca="true" t="shared" si="0" ref="E7:E70">IF(LEFT(RIGHT(B7,2),1)="/",LEN(B7)-1,10)</f>
        <v>10</v>
      </c>
      <c r="F7" s="15">
        <f aca="true" t="shared" si="1" ref="F7:F70">VALUE(LEFT(B7,E7-1))+100000</f>
        <v>100013</v>
      </c>
      <c r="G7" s="19" t="str">
        <f aca="true" t="shared" si="2" ref="G7:G70">RIGHT(TEXT(F7,0),5)</f>
        <v>00013</v>
      </c>
      <c r="H7" s="15">
        <f aca="true" t="shared" si="3" ref="H7:H70">IF(MID(B7,E7+1,3)&lt;&gt;"",MID(B7,E7+1,3),0)</f>
        <v>0</v>
      </c>
      <c r="I7" s="14">
        <f aca="true" t="shared" si="4" ref="I7:I70">1000+H7</f>
        <v>1000</v>
      </c>
      <c r="J7" s="15" t="str">
        <f aca="true" t="shared" si="5" ref="J7:J70">RIGHT(TEXT(I7,0),3)</f>
        <v>000</v>
      </c>
      <c r="K7" s="78" t="str">
        <f>CONCATENATE(D7,G7,"/",J7)</f>
        <v>080590-000-00013/000</v>
      </c>
    </row>
    <row r="8" spans="1:11" ht="12.75">
      <c r="A8" s="77">
        <v>2</v>
      </c>
      <c r="B8" s="18" t="s">
        <v>1087</v>
      </c>
      <c r="C8" s="16"/>
      <c r="D8" s="14" t="s">
        <v>1459</v>
      </c>
      <c r="E8" s="15">
        <f t="shared" si="0"/>
        <v>3</v>
      </c>
      <c r="F8" s="15">
        <f t="shared" si="1"/>
        <v>100013</v>
      </c>
      <c r="G8" s="19" t="str">
        <f t="shared" si="2"/>
        <v>00013</v>
      </c>
      <c r="H8" s="15" t="str">
        <f t="shared" si="3"/>
        <v>1</v>
      </c>
      <c r="I8" s="14">
        <f t="shared" si="4"/>
        <v>1001</v>
      </c>
      <c r="J8" s="15" t="str">
        <f t="shared" si="5"/>
        <v>001</v>
      </c>
      <c r="K8" s="78" t="str">
        <f aca="true" t="shared" si="6" ref="K8:K71">CONCATENATE(D8,G8,"/",J8)</f>
        <v>080590-000-00013/001</v>
      </c>
    </row>
    <row r="9" spans="1:11" ht="12.75">
      <c r="A9" s="77">
        <v>3</v>
      </c>
      <c r="B9" s="18" t="s">
        <v>900</v>
      </c>
      <c r="C9" s="16"/>
      <c r="D9" s="14" t="s">
        <v>1459</v>
      </c>
      <c r="E9" s="15">
        <f t="shared" si="0"/>
        <v>10</v>
      </c>
      <c r="F9" s="15">
        <f t="shared" si="1"/>
        <v>100029</v>
      </c>
      <c r="G9" s="19" t="str">
        <f t="shared" si="2"/>
        <v>00029</v>
      </c>
      <c r="H9" s="15">
        <f t="shared" si="3"/>
        <v>0</v>
      </c>
      <c r="I9" s="14">
        <f t="shared" si="4"/>
        <v>1000</v>
      </c>
      <c r="J9" s="15" t="str">
        <f t="shared" si="5"/>
        <v>000</v>
      </c>
      <c r="K9" s="78" t="str">
        <f t="shared" si="6"/>
        <v>080590-000-00029/000</v>
      </c>
    </row>
    <row r="10" spans="1:11" ht="12.75">
      <c r="A10" s="77">
        <v>4</v>
      </c>
      <c r="B10" s="18" t="s">
        <v>901</v>
      </c>
      <c r="C10" s="16"/>
      <c r="D10" s="14" t="s">
        <v>1459</v>
      </c>
      <c r="E10" s="15">
        <f t="shared" si="0"/>
        <v>10</v>
      </c>
      <c r="F10" s="15">
        <f t="shared" si="1"/>
        <v>100030</v>
      </c>
      <c r="G10" s="19" t="str">
        <f t="shared" si="2"/>
        <v>00030</v>
      </c>
      <c r="H10" s="15">
        <f t="shared" si="3"/>
        <v>0</v>
      </c>
      <c r="I10" s="14">
        <f t="shared" si="4"/>
        <v>1000</v>
      </c>
      <c r="J10" s="15" t="str">
        <f t="shared" si="5"/>
        <v>000</v>
      </c>
      <c r="K10" s="78" t="str">
        <f t="shared" si="6"/>
        <v>080590-000-00030/000</v>
      </c>
    </row>
    <row r="11" spans="1:11" ht="12.75">
      <c r="A11" s="77">
        <v>5</v>
      </c>
      <c r="B11" s="18" t="s">
        <v>1310</v>
      </c>
      <c r="C11" s="16"/>
      <c r="D11" s="14" t="s">
        <v>1459</v>
      </c>
      <c r="E11" s="15">
        <f t="shared" si="0"/>
        <v>3</v>
      </c>
      <c r="F11" s="15">
        <f t="shared" si="1"/>
        <v>100030</v>
      </c>
      <c r="G11" s="19" t="str">
        <f t="shared" si="2"/>
        <v>00030</v>
      </c>
      <c r="H11" s="15" t="str">
        <f t="shared" si="3"/>
        <v>1</v>
      </c>
      <c r="I11" s="14">
        <f t="shared" si="4"/>
        <v>1001</v>
      </c>
      <c r="J11" s="15" t="str">
        <f t="shared" si="5"/>
        <v>001</v>
      </c>
      <c r="K11" s="78" t="str">
        <f t="shared" si="6"/>
        <v>080590-000-00030/001</v>
      </c>
    </row>
    <row r="12" spans="1:11" ht="12.75">
      <c r="A12" s="77">
        <v>6</v>
      </c>
      <c r="B12" s="18" t="s">
        <v>1730</v>
      </c>
      <c r="C12" s="16"/>
      <c r="D12" s="14" t="s">
        <v>1459</v>
      </c>
      <c r="E12" s="15">
        <f t="shared" si="0"/>
        <v>3</v>
      </c>
      <c r="F12" s="15">
        <f t="shared" si="1"/>
        <v>100030</v>
      </c>
      <c r="G12" s="19" t="str">
        <f t="shared" si="2"/>
        <v>00030</v>
      </c>
      <c r="H12" s="15" t="str">
        <f t="shared" si="3"/>
        <v>2</v>
      </c>
      <c r="I12" s="14">
        <f t="shared" si="4"/>
        <v>1002</v>
      </c>
      <c r="J12" s="15" t="str">
        <f t="shared" si="5"/>
        <v>002</v>
      </c>
      <c r="K12" s="78" t="str">
        <f t="shared" si="6"/>
        <v>080590-000-00030/002</v>
      </c>
    </row>
    <row r="13" spans="1:11" ht="12.75">
      <c r="A13" s="77">
        <v>7</v>
      </c>
      <c r="B13" s="18" t="s">
        <v>1731</v>
      </c>
      <c r="C13" s="16"/>
      <c r="D13" s="14" t="s">
        <v>1459</v>
      </c>
      <c r="E13" s="15">
        <f t="shared" si="0"/>
        <v>3</v>
      </c>
      <c r="F13" s="15">
        <f t="shared" si="1"/>
        <v>100030</v>
      </c>
      <c r="G13" s="19" t="str">
        <f t="shared" si="2"/>
        <v>00030</v>
      </c>
      <c r="H13" s="15" t="str">
        <f t="shared" si="3"/>
        <v>3</v>
      </c>
      <c r="I13" s="14">
        <f t="shared" si="4"/>
        <v>1003</v>
      </c>
      <c r="J13" s="15" t="str">
        <f t="shared" si="5"/>
        <v>003</v>
      </c>
      <c r="K13" s="78" t="str">
        <f t="shared" si="6"/>
        <v>080590-000-00030/003</v>
      </c>
    </row>
    <row r="14" spans="1:11" ht="12.75">
      <c r="A14" s="77">
        <v>8</v>
      </c>
      <c r="B14" s="18" t="s">
        <v>1732</v>
      </c>
      <c r="C14" s="16"/>
      <c r="D14" s="14" t="s">
        <v>1459</v>
      </c>
      <c r="E14" s="15">
        <f t="shared" si="0"/>
        <v>3</v>
      </c>
      <c r="F14" s="15">
        <f t="shared" si="1"/>
        <v>100031</v>
      </c>
      <c r="G14" s="19" t="str">
        <f t="shared" si="2"/>
        <v>00031</v>
      </c>
      <c r="H14" s="15" t="str">
        <f t="shared" si="3"/>
        <v>1</v>
      </c>
      <c r="I14" s="14">
        <f t="shared" si="4"/>
        <v>1001</v>
      </c>
      <c r="J14" s="15" t="str">
        <f t="shared" si="5"/>
        <v>001</v>
      </c>
      <c r="K14" s="78" t="str">
        <f t="shared" si="6"/>
        <v>080590-000-00031/001</v>
      </c>
    </row>
    <row r="15" spans="1:11" ht="12.75">
      <c r="A15" s="77">
        <v>9</v>
      </c>
      <c r="B15" s="18" t="s">
        <v>1733</v>
      </c>
      <c r="C15" s="16"/>
      <c r="D15" s="14" t="s">
        <v>1459</v>
      </c>
      <c r="E15" s="15">
        <f t="shared" si="0"/>
        <v>3</v>
      </c>
      <c r="F15" s="15">
        <f t="shared" si="1"/>
        <v>100031</v>
      </c>
      <c r="G15" s="19" t="str">
        <f t="shared" si="2"/>
        <v>00031</v>
      </c>
      <c r="H15" s="15" t="str">
        <f t="shared" si="3"/>
        <v>2</v>
      </c>
      <c r="I15" s="14">
        <f t="shared" si="4"/>
        <v>1002</v>
      </c>
      <c r="J15" s="15" t="str">
        <f t="shared" si="5"/>
        <v>002</v>
      </c>
      <c r="K15" s="78" t="str">
        <f t="shared" si="6"/>
        <v>080590-000-00031/002</v>
      </c>
    </row>
    <row r="16" spans="1:11" ht="12.75">
      <c r="A16" s="77">
        <v>10</v>
      </c>
      <c r="B16" s="18" t="s">
        <v>1734</v>
      </c>
      <c r="C16" s="16"/>
      <c r="D16" s="14" t="s">
        <v>1459</v>
      </c>
      <c r="E16" s="15">
        <f t="shared" si="0"/>
        <v>3</v>
      </c>
      <c r="F16" s="15">
        <f t="shared" si="1"/>
        <v>100031</v>
      </c>
      <c r="G16" s="19" t="str">
        <f t="shared" si="2"/>
        <v>00031</v>
      </c>
      <c r="H16" s="15" t="str">
        <f t="shared" si="3"/>
        <v>3</v>
      </c>
      <c r="I16" s="14">
        <f t="shared" si="4"/>
        <v>1003</v>
      </c>
      <c r="J16" s="15" t="str">
        <f t="shared" si="5"/>
        <v>003</v>
      </c>
      <c r="K16" s="78" t="str">
        <f t="shared" si="6"/>
        <v>080590-000-00031/003</v>
      </c>
    </row>
    <row r="17" spans="1:11" ht="12.75">
      <c r="A17" s="77">
        <v>11</v>
      </c>
      <c r="B17" s="18" t="s">
        <v>1735</v>
      </c>
      <c r="C17" s="16"/>
      <c r="D17" s="14" t="s">
        <v>1459</v>
      </c>
      <c r="E17" s="15">
        <f t="shared" si="0"/>
        <v>3</v>
      </c>
      <c r="F17" s="15">
        <f t="shared" si="1"/>
        <v>100031</v>
      </c>
      <c r="G17" s="19" t="str">
        <f t="shared" si="2"/>
        <v>00031</v>
      </c>
      <c r="H17" s="15" t="str">
        <f t="shared" si="3"/>
        <v>4</v>
      </c>
      <c r="I17" s="14">
        <f t="shared" si="4"/>
        <v>1004</v>
      </c>
      <c r="J17" s="15" t="str">
        <f t="shared" si="5"/>
        <v>004</v>
      </c>
      <c r="K17" s="78" t="str">
        <f t="shared" si="6"/>
        <v>080590-000-00031/004</v>
      </c>
    </row>
    <row r="18" spans="1:11" ht="12.75">
      <c r="A18" s="77">
        <v>12</v>
      </c>
      <c r="B18" s="18" t="s">
        <v>1736</v>
      </c>
      <c r="C18" s="16"/>
      <c r="D18" s="14" t="s">
        <v>1459</v>
      </c>
      <c r="E18" s="15">
        <f t="shared" si="0"/>
        <v>3</v>
      </c>
      <c r="F18" s="15">
        <f t="shared" si="1"/>
        <v>100031</v>
      </c>
      <c r="G18" s="19" t="str">
        <f t="shared" si="2"/>
        <v>00031</v>
      </c>
      <c r="H18" s="15" t="str">
        <f t="shared" si="3"/>
        <v>5</v>
      </c>
      <c r="I18" s="14">
        <f t="shared" si="4"/>
        <v>1005</v>
      </c>
      <c r="J18" s="15" t="str">
        <f t="shared" si="5"/>
        <v>005</v>
      </c>
      <c r="K18" s="78" t="str">
        <f t="shared" si="6"/>
        <v>080590-000-00031/005</v>
      </c>
    </row>
    <row r="19" spans="1:11" ht="12.75">
      <c r="A19" s="77">
        <v>13</v>
      </c>
      <c r="B19" s="18" t="s">
        <v>1514</v>
      </c>
      <c r="C19" s="16"/>
      <c r="D19" s="14" t="s">
        <v>1459</v>
      </c>
      <c r="E19" s="15">
        <f t="shared" si="0"/>
        <v>3</v>
      </c>
      <c r="F19" s="15">
        <f t="shared" si="1"/>
        <v>100031</v>
      </c>
      <c r="G19" s="19" t="str">
        <f t="shared" si="2"/>
        <v>00031</v>
      </c>
      <c r="H19" s="15" t="str">
        <f t="shared" si="3"/>
        <v>6</v>
      </c>
      <c r="I19" s="14">
        <f t="shared" si="4"/>
        <v>1006</v>
      </c>
      <c r="J19" s="15" t="str">
        <f t="shared" si="5"/>
        <v>006</v>
      </c>
      <c r="K19" s="78" t="str">
        <f t="shared" si="6"/>
        <v>080590-000-00031/006</v>
      </c>
    </row>
    <row r="20" spans="1:11" ht="12.75">
      <c r="A20" s="77">
        <v>14</v>
      </c>
      <c r="B20" s="18" t="s">
        <v>1515</v>
      </c>
      <c r="C20" s="16"/>
      <c r="D20" s="14" t="s">
        <v>1459</v>
      </c>
      <c r="E20" s="15">
        <f t="shared" si="0"/>
        <v>3</v>
      </c>
      <c r="F20" s="15">
        <f t="shared" si="1"/>
        <v>100031</v>
      </c>
      <c r="G20" s="19" t="str">
        <f t="shared" si="2"/>
        <v>00031</v>
      </c>
      <c r="H20" s="15" t="str">
        <f t="shared" si="3"/>
        <v>7</v>
      </c>
      <c r="I20" s="14">
        <f t="shared" si="4"/>
        <v>1007</v>
      </c>
      <c r="J20" s="15" t="str">
        <f t="shared" si="5"/>
        <v>007</v>
      </c>
      <c r="K20" s="78" t="str">
        <f t="shared" si="6"/>
        <v>080590-000-00031/007</v>
      </c>
    </row>
    <row r="21" spans="1:11" ht="12.75">
      <c r="A21" s="77">
        <v>15</v>
      </c>
      <c r="B21" s="18" t="s">
        <v>1516</v>
      </c>
      <c r="C21" s="16"/>
      <c r="D21" s="14" t="s">
        <v>1459</v>
      </c>
      <c r="E21" s="15">
        <f t="shared" si="0"/>
        <v>3</v>
      </c>
      <c r="F21" s="15">
        <f t="shared" si="1"/>
        <v>100031</v>
      </c>
      <c r="G21" s="19" t="str">
        <f t="shared" si="2"/>
        <v>00031</v>
      </c>
      <c r="H21" s="15" t="str">
        <f t="shared" si="3"/>
        <v>8</v>
      </c>
      <c r="I21" s="14">
        <f t="shared" si="4"/>
        <v>1008</v>
      </c>
      <c r="J21" s="15" t="str">
        <f t="shared" si="5"/>
        <v>008</v>
      </c>
      <c r="K21" s="78" t="str">
        <f t="shared" si="6"/>
        <v>080590-000-00031/008</v>
      </c>
    </row>
    <row r="22" spans="1:11" ht="12.75">
      <c r="A22" s="77">
        <v>16</v>
      </c>
      <c r="B22" s="18" t="s">
        <v>1517</v>
      </c>
      <c r="C22" s="16"/>
      <c r="D22" s="14" t="s">
        <v>1459</v>
      </c>
      <c r="E22" s="15">
        <f t="shared" si="0"/>
        <v>10</v>
      </c>
      <c r="F22" s="15" t="e">
        <f t="shared" si="1"/>
        <v>#VALUE!</v>
      </c>
      <c r="G22" s="19" t="e">
        <f t="shared" si="2"/>
        <v>#VALUE!</v>
      </c>
      <c r="H22" s="15">
        <f t="shared" si="3"/>
        <v>0</v>
      </c>
      <c r="I22" s="14">
        <f t="shared" si="4"/>
        <v>1000</v>
      </c>
      <c r="J22" s="15" t="str">
        <f t="shared" si="5"/>
        <v>000</v>
      </c>
      <c r="K22" s="78" t="s">
        <v>1518</v>
      </c>
    </row>
    <row r="23" spans="1:11" ht="12.75">
      <c r="A23" s="77">
        <v>17</v>
      </c>
      <c r="B23" s="18" t="s">
        <v>1525</v>
      </c>
      <c r="C23" s="16"/>
      <c r="D23" s="14" t="s">
        <v>1459</v>
      </c>
      <c r="E23" s="15">
        <f t="shared" si="0"/>
        <v>10</v>
      </c>
      <c r="F23" s="15" t="e">
        <f t="shared" si="1"/>
        <v>#VALUE!</v>
      </c>
      <c r="G23" s="19" t="e">
        <f t="shared" si="2"/>
        <v>#VALUE!</v>
      </c>
      <c r="H23" s="15">
        <f t="shared" si="3"/>
        <v>0</v>
      </c>
      <c r="I23" s="14">
        <f t="shared" si="4"/>
        <v>1000</v>
      </c>
      <c r="J23" s="15" t="str">
        <f t="shared" si="5"/>
        <v>000</v>
      </c>
      <c r="K23" s="78" t="s">
        <v>1526</v>
      </c>
    </row>
    <row r="24" spans="1:11" ht="12.75">
      <c r="A24" s="77">
        <v>18</v>
      </c>
      <c r="B24" s="18" t="s">
        <v>1737</v>
      </c>
      <c r="C24" s="16"/>
      <c r="D24" s="14" t="s">
        <v>1459</v>
      </c>
      <c r="E24" s="15">
        <f t="shared" si="0"/>
        <v>10</v>
      </c>
      <c r="F24" s="15" t="e">
        <f t="shared" si="1"/>
        <v>#VALUE!</v>
      </c>
      <c r="G24" s="19" t="e">
        <f t="shared" si="2"/>
        <v>#VALUE!</v>
      </c>
      <c r="H24" s="15">
        <f t="shared" si="3"/>
        <v>0</v>
      </c>
      <c r="I24" s="14">
        <f t="shared" si="4"/>
        <v>1000</v>
      </c>
      <c r="J24" s="15" t="str">
        <f t="shared" si="5"/>
        <v>000</v>
      </c>
      <c r="K24" s="78" t="s">
        <v>1738</v>
      </c>
    </row>
    <row r="25" spans="1:11" ht="12.75">
      <c r="A25" s="77">
        <v>19</v>
      </c>
      <c r="B25" s="18" t="s">
        <v>907</v>
      </c>
      <c r="C25" s="16"/>
      <c r="D25" s="14" t="s">
        <v>1459</v>
      </c>
      <c r="E25" s="15">
        <f t="shared" si="0"/>
        <v>10</v>
      </c>
      <c r="F25" s="15">
        <f t="shared" si="1"/>
        <v>100035</v>
      </c>
      <c r="G25" s="19" t="str">
        <f t="shared" si="2"/>
        <v>00035</v>
      </c>
      <c r="H25" s="15">
        <f t="shared" si="3"/>
        <v>0</v>
      </c>
      <c r="I25" s="14">
        <f t="shared" si="4"/>
        <v>1000</v>
      </c>
      <c r="J25" s="15" t="str">
        <f t="shared" si="5"/>
        <v>000</v>
      </c>
      <c r="K25" s="78" t="str">
        <f t="shared" si="6"/>
        <v>080590-000-00035/000</v>
      </c>
    </row>
    <row r="26" spans="1:11" ht="12.75">
      <c r="A26" s="77">
        <v>20</v>
      </c>
      <c r="B26" s="18" t="s">
        <v>1739</v>
      </c>
      <c r="C26" s="16"/>
      <c r="D26" s="14" t="s">
        <v>1459</v>
      </c>
      <c r="E26" s="15">
        <f t="shared" si="0"/>
        <v>3</v>
      </c>
      <c r="F26" s="15">
        <f t="shared" si="1"/>
        <v>100040</v>
      </c>
      <c r="G26" s="19" t="str">
        <f t="shared" si="2"/>
        <v>00040</v>
      </c>
      <c r="H26" s="15" t="str">
        <f t="shared" si="3"/>
        <v>2</v>
      </c>
      <c r="I26" s="14">
        <f t="shared" si="4"/>
        <v>1002</v>
      </c>
      <c r="J26" s="15" t="str">
        <f t="shared" si="5"/>
        <v>002</v>
      </c>
      <c r="K26" s="78" t="str">
        <f t="shared" si="6"/>
        <v>080590-000-00040/002</v>
      </c>
    </row>
    <row r="27" spans="1:11" ht="12.75">
      <c r="A27" s="77">
        <v>21</v>
      </c>
      <c r="B27" s="18" t="s">
        <v>1531</v>
      </c>
      <c r="C27" s="16"/>
      <c r="D27" s="14" t="s">
        <v>1459</v>
      </c>
      <c r="E27" s="15">
        <f t="shared" si="0"/>
        <v>3</v>
      </c>
      <c r="F27" s="15">
        <f t="shared" si="1"/>
        <v>100040</v>
      </c>
      <c r="G27" s="19" t="str">
        <f t="shared" si="2"/>
        <v>00040</v>
      </c>
      <c r="H27" s="15" t="str">
        <f t="shared" si="3"/>
        <v>4</v>
      </c>
      <c r="I27" s="14">
        <f t="shared" si="4"/>
        <v>1004</v>
      </c>
      <c r="J27" s="15" t="str">
        <f t="shared" si="5"/>
        <v>004</v>
      </c>
      <c r="K27" s="78" t="str">
        <f t="shared" si="6"/>
        <v>080590-000-00040/004</v>
      </c>
    </row>
    <row r="28" spans="1:11" ht="12.75">
      <c r="A28" s="77">
        <v>22</v>
      </c>
      <c r="B28" s="18" t="s">
        <v>1740</v>
      </c>
      <c r="C28" s="16"/>
      <c r="D28" s="14" t="s">
        <v>1459</v>
      </c>
      <c r="E28" s="15">
        <f t="shared" si="0"/>
        <v>3</v>
      </c>
      <c r="F28" s="15">
        <f t="shared" si="1"/>
        <v>100040</v>
      </c>
      <c r="G28" s="19" t="str">
        <f t="shared" si="2"/>
        <v>00040</v>
      </c>
      <c r="H28" s="15" t="str">
        <f t="shared" si="3"/>
        <v>5</v>
      </c>
      <c r="I28" s="14">
        <f t="shared" si="4"/>
        <v>1005</v>
      </c>
      <c r="J28" s="15" t="str">
        <f t="shared" si="5"/>
        <v>005</v>
      </c>
      <c r="K28" s="78" t="str">
        <f t="shared" si="6"/>
        <v>080590-000-00040/005</v>
      </c>
    </row>
    <row r="29" spans="1:11" ht="12.75">
      <c r="A29" s="77">
        <v>23</v>
      </c>
      <c r="B29" s="18" t="s">
        <v>1741</v>
      </c>
      <c r="C29" s="16"/>
      <c r="D29" s="14" t="s">
        <v>1459</v>
      </c>
      <c r="E29" s="15">
        <f t="shared" si="0"/>
        <v>3</v>
      </c>
      <c r="F29" s="15">
        <f t="shared" si="1"/>
        <v>100040</v>
      </c>
      <c r="G29" s="19" t="str">
        <f t="shared" si="2"/>
        <v>00040</v>
      </c>
      <c r="H29" s="15" t="str">
        <f t="shared" si="3"/>
        <v>6</v>
      </c>
      <c r="I29" s="14">
        <f t="shared" si="4"/>
        <v>1006</v>
      </c>
      <c r="J29" s="15" t="str">
        <f t="shared" si="5"/>
        <v>006</v>
      </c>
      <c r="K29" s="78" t="str">
        <f t="shared" si="6"/>
        <v>080590-000-00040/006</v>
      </c>
    </row>
    <row r="30" spans="1:11" ht="12.75">
      <c r="A30" s="77">
        <v>24</v>
      </c>
      <c r="B30" s="18" t="s">
        <v>1742</v>
      </c>
      <c r="C30" s="16"/>
      <c r="D30" s="14" t="s">
        <v>1459</v>
      </c>
      <c r="E30" s="15">
        <f t="shared" si="0"/>
        <v>3</v>
      </c>
      <c r="F30" s="15">
        <f t="shared" si="1"/>
        <v>100040</v>
      </c>
      <c r="G30" s="19" t="str">
        <f t="shared" si="2"/>
        <v>00040</v>
      </c>
      <c r="H30" s="15" t="str">
        <f t="shared" si="3"/>
        <v>7</v>
      </c>
      <c r="I30" s="14">
        <f t="shared" si="4"/>
        <v>1007</v>
      </c>
      <c r="J30" s="15" t="str">
        <f t="shared" si="5"/>
        <v>007</v>
      </c>
      <c r="K30" s="78" t="str">
        <f t="shared" si="6"/>
        <v>080590-000-00040/007</v>
      </c>
    </row>
    <row r="31" spans="1:11" ht="12.75">
      <c r="A31" s="77">
        <v>25</v>
      </c>
      <c r="B31" s="18" t="s">
        <v>915</v>
      </c>
      <c r="C31" s="16"/>
      <c r="D31" s="14" t="s">
        <v>1459</v>
      </c>
      <c r="E31" s="15">
        <f t="shared" si="0"/>
        <v>10</v>
      </c>
      <c r="F31" s="15">
        <f t="shared" si="1"/>
        <v>100041</v>
      </c>
      <c r="G31" s="19" t="str">
        <f t="shared" si="2"/>
        <v>00041</v>
      </c>
      <c r="H31" s="15">
        <f t="shared" si="3"/>
        <v>0</v>
      </c>
      <c r="I31" s="14">
        <f t="shared" si="4"/>
        <v>1000</v>
      </c>
      <c r="J31" s="15" t="str">
        <f t="shared" si="5"/>
        <v>000</v>
      </c>
      <c r="K31" s="78" t="str">
        <f t="shared" si="6"/>
        <v>080590-000-00041/000</v>
      </c>
    </row>
    <row r="32" spans="1:11" ht="12.75">
      <c r="A32" s="77">
        <v>26</v>
      </c>
      <c r="B32" s="18" t="s">
        <v>1317</v>
      </c>
      <c r="C32" s="16"/>
      <c r="D32" s="14" t="s">
        <v>1459</v>
      </c>
      <c r="E32" s="15">
        <f t="shared" si="0"/>
        <v>3</v>
      </c>
      <c r="F32" s="15">
        <f t="shared" si="1"/>
        <v>100041</v>
      </c>
      <c r="G32" s="19" t="str">
        <f t="shared" si="2"/>
        <v>00041</v>
      </c>
      <c r="H32" s="15" t="str">
        <f t="shared" si="3"/>
        <v>1</v>
      </c>
      <c r="I32" s="14">
        <f t="shared" si="4"/>
        <v>1001</v>
      </c>
      <c r="J32" s="15" t="str">
        <f t="shared" si="5"/>
        <v>001</v>
      </c>
      <c r="K32" s="78" t="str">
        <f t="shared" si="6"/>
        <v>080590-000-00041/001</v>
      </c>
    </row>
    <row r="33" spans="1:11" ht="12.75">
      <c r="A33" s="77">
        <v>27</v>
      </c>
      <c r="B33" s="18" t="s">
        <v>1318</v>
      </c>
      <c r="C33" s="16"/>
      <c r="D33" s="14" t="s">
        <v>1459</v>
      </c>
      <c r="E33" s="15">
        <f t="shared" si="0"/>
        <v>3</v>
      </c>
      <c r="F33" s="15">
        <f t="shared" si="1"/>
        <v>100041</v>
      </c>
      <c r="G33" s="19" t="str">
        <f t="shared" si="2"/>
        <v>00041</v>
      </c>
      <c r="H33" s="15" t="str">
        <f t="shared" si="3"/>
        <v>2</v>
      </c>
      <c r="I33" s="14">
        <f t="shared" si="4"/>
        <v>1002</v>
      </c>
      <c r="J33" s="15" t="str">
        <f t="shared" si="5"/>
        <v>002</v>
      </c>
      <c r="K33" s="78" t="str">
        <f t="shared" si="6"/>
        <v>080590-000-00041/002</v>
      </c>
    </row>
    <row r="34" spans="1:11" ht="12.75">
      <c r="A34" s="77">
        <v>28</v>
      </c>
      <c r="B34" s="18" t="s">
        <v>1743</v>
      </c>
      <c r="C34" s="16"/>
      <c r="D34" s="14" t="s">
        <v>1459</v>
      </c>
      <c r="E34" s="15">
        <f t="shared" si="0"/>
        <v>3</v>
      </c>
      <c r="F34" s="15">
        <f t="shared" si="1"/>
        <v>100041</v>
      </c>
      <c r="G34" s="19" t="str">
        <f t="shared" si="2"/>
        <v>00041</v>
      </c>
      <c r="H34" s="15" t="str">
        <f t="shared" si="3"/>
        <v>3</v>
      </c>
      <c r="I34" s="14">
        <f t="shared" si="4"/>
        <v>1003</v>
      </c>
      <c r="J34" s="15" t="str">
        <f t="shared" si="5"/>
        <v>003</v>
      </c>
      <c r="K34" s="78" t="str">
        <f t="shared" si="6"/>
        <v>080590-000-00041/003</v>
      </c>
    </row>
    <row r="35" spans="1:11" ht="12.75">
      <c r="A35" s="77">
        <v>29</v>
      </c>
      <c r="B35" s="18" t="s">
        <v>1744</v>
      </c>
      <c r="C35" s="16"/>
      <c r="D35" s="14" t="s">
        <v>1459</v>
      </c>
      <c r="E35" s="15">
        <f t="shared" si="0"/>
        <v>3</v>
      </c>
      <c r="F35" s="15">
        <f t="shared" si="1"/>
        <v>100041</v>
      </c>
      <c r="G35" s="19" t="str">
        <f t="shared" si="2"/>
        <v>00041</v>
      </c>
      <c r="H35" s="15" t="str">
        <f t="shared" si="3"/>
        <v>4</v>
      </c>
      <c r="I35" s="14">
        <f t="shared" si="4"/>
        <v>1004</v>
      </c>
      <c r="J35" s="15" t="str">
        <f t="shared" si="5"/>
        <v>004</v>
      </c>
      <c r="K35" s="78" t="str">
        <f t="shared" si="6"/>
        <v>080590-000-00041/004</v>
      </c>
    </row>
    <row r="36" spans="1:11" ht="12.75">
      <c r="A36" s="77">
        <v>30</v>
      </c>
      <c r="B36" s="18" t="s">
        <v>1745</v>
      </c>
      <c r="C36" s="16"/>
      <c r="D36" s="14" t="s">
        <v>1459</v>
      </c>
      <c r="E36" s="15">
        <f t="shared" si="0"/>
        <v>3</v>
      </c>
      <c r="F36" s="15">
        <f t="shared" si="1"/>
        <v>100041</v>
      </c>
      <c r="G36" s="19" t="str">
        <f t="shared" si="2"/>
        <v>00041</v>
      </c>
      <c r="H36" s="15" t="str">
        <f t="shared" si="3"/>
        <v>5</v>
      </c>
      <c r="I36" s="14">
        <f t="shared" si="4"/>
        <v>1005</v>
      </c>
      <c r="J36" s="15" t="str">
        <f t="shared" si="5"/>
        <v>005</v>
      </c>
      <c r="K36" s="78" t="str">
        <f t="shared" si="6"/>
        <v>080590-000-00041/005</v>
      </c>
    </row>
    <row r="37" spans="1:11" ht="12.75">
      <c r="A37" s="77">
        <v>31</v>
      </c>
      <c r="B37" s="18" t="s">
        <v>1746</v>
      </c>
      <c r="C37" s="16"/>
      <c r="D37" s="14" t="s">
        <v>1459</v>
      </c>
      <c r="E37" s="15">
        <f t="shared" si="0"/>
        <v>3</v>
      </c>
      <c r="F37" s="15">
        <f t="shared" si="1"/>
        <v>100041</v>
      </c>
      <c r="G37" s="19" t="str">
        <f t="shared" si="2"/>
        <v>00041</v>
      </c>
      <c r="H37" s="15" t="str">
        <f t="shared" si="3"/>
        <v>6</v>
      </c>
      <c r="I37" s="14">
        <f t="shared" si="4"/>
        <v>1006</v>
      </c>
      <c r="J37" s="15" t="str">
        <f t="shared" si="5"/>
        <v>006</v>
      </c>
      <c r="K37" s="78" t="str">
        <f t="shared" si="6"/>
        <v>080590-000-00041/006</v>
      </c>
    </row>
    <row r="38" spans="1:11" ht="12.75">
      <c r="A38" s="77">
        <v>32</v>
      </c>
      <c r="B38" s="18" t="s">
        <v>1747</v>
      </c>
      <c r="C38" s="16"/>
      <c r="D38" s="14" t="s">
        <v>1459</v>
      </c>
      <c r="E38" s="15">
        <f t="shared" si="0"/>
        <v>3</v>
      </c>
      <c r="F38" s="15">
        <f t="shared" si="1"/>
        <v>100041</v>
      </c>
      <c r="G38" s="19" t="str">
        <f t="shared" si="2"/>
        <v>00041</v>
      </c>
      <c r="H38" s="15" t="str">
        <f t="shared" si="3"/>
        <v>7</v>
      </c>
      <c r="I38" s="14">
        <f t="shared" si="4"/>
        <v>1007</v>
      </c>
      <c r="J38" s="15" t="str">
        <f t="shared" si="5"/>
        <v>007</v>
      </c>
      <c r="K38" s="78" t="str">
        <f t="shared" si="6"/>
        <v>080590-000-00041/007</v>
      </c>
    </row>
    <row r="39" spans="1:11" ht="12.75">
      <c r="A39" s="77">
        <v>33</v>
      </c>
      <c r="B39" s="18" t="s">
        <v>1748</v>
      </c>
      <c r="C39" s="16"/>
      <c r="D39" s="14" t="s">
        <v>1459</v>
      </c>
      <c r="E39" s="15">
        <f t="shared" si="0"/>
        <v>3</v>
      </c>
      <c r="F39" s="15">
        <f t="shared" si="1"/>
        <v>100041</v>
      </c>
      <c r="G39" s="19" t="str">
        <f t="shared" si="2"/>
        <v>00041</v>
      </c>
      <c r="H39" s="15" t="str">
        <f t="shared" si="3"/>
        <v>9</v>
      </c>
      <c r="I39" s="14">
        <f t="shared" si="4"/>
        <v>1009</v>
      </c>
      <c r="J39" s="15" t="str">
        <f t="shared" si="5"/>
        <v>009</v>
      </c>
      <c r="K39" s="78" t="str">
        <f t="shared" si="6"/>
        <v>080590-000-00041/009</v>
      </c>
    </row>
    <row r="40" spans="1:11" ht="12.75">
      <c r="A40" s="77">
        <v>34</v>
      </c>
      <c r="B40" s="18" t="s">
        <v>1749</v>
      </c>
      <c r="C40" s="16"/>
      <c r="D40" s="14" t="s">
        <v>1459</v>
      </c>
      <c r="E40" s="15">
        <f t="shared" si="0"/>
        <v>10</v>
      </c>
      <c r="F40" s="15" t="e">
        <f t="shared" si="1"/>
        <v>#VALUE!</v>
      </c>
      <c r="G40" s="19" t="e">
        <f t="shared" si="2"/>
        <v>#VALUE!</v>
      </c>
      <c r="H40" s="15">
        <f t="shared" si="3"/>
        <v>0</v>
      </c>
      <c r="I40" s="14">
        <f t="shared" si="4"/>
        <v>1000</v>
      </c>
      <c r="J40" s="15" t="str">
        <f t="shared" si="5"/>
        <v>000</v>
      </c>
      <c r="K40" s="78" t="s">
        <v>1750</v>
      </c>
    </row>
    <row r="41" spans="1:11" ht="12.75">
      <c r="A41" s="77">
        <v>35</v>
      </c>
      <c r="B41" s="18" t="s">
        <v>1751</v>
      </c>
      <c r="C41" s="16"/>
      <c r="D41" s="14" t="s">
        <v>1459</v>
      </c>
      <c r="E41" s="15">
        <f t="shared" si="0"/>
        <v>10</v>
      </c>
      <c r="F41" s="15" t="e">
        <f t="shared" si="1"/>
        <v>#VALUE!</v>
      </c>
      <c r="G41" s="19" t="e">
        <f t="shared" si="2"/>
        <v>#VALUE!</v>
      </c>
      <c r="H41" s="15">
        <f t="shared" si="3"/>
        <v>0</v>
      </c>
      <c r="I41" s="14">
        <f t="shared" si="4"/>
        <v>1000</v>
      </c>
      <c r="J41" s="15" t="str">
        <f t="shared" si="5"/>
        <v>000</v>
      </c>
      <c r="K41" s="78" t="s">
        <v>1752</v>
      </c>
    </row>
    <row r="42" spans="1:11" ht="12.75">
      <c r="A42" s="77">
        <v>36</v>
      </c>
      <c r="B42" s="18" t="s">
        <v>1319</v>
      </c>
      <c r="C42" s="16"/>
      <c r="D42" s="14" t="s">
        <v>1459</v>
      </c>
      <c r="E42" s="15">
        <f t="shared" si="0"/>
        <v>10</v>
      </c>
      <c r="F42" s="15">
        <f t="shared" si="1"/>
        <v>100042</v>
      </c>
      <c r="G42" s="19" t="str">
        <f t="shared" si="2"/>
        <v>00042</v>
      </c>
      <c r="H42" s="15">
        <f t="shared" si="3"/>
        <v>0</v>
      </c>
      <c r="I42" s="14">
        <f t="shared" si="4"/>
        <v>1000</v>
      </c>
      <c r="J42" s="15" t="str">
        <f t="shared" si="5"/>
        <v>000</v>
      </c>
      <c r="K42" s="78" t="str">
        <f t="shared" si="6"/>
        <v>080590-000-00042/000</v>
      </c>
    </row>
    <row r="43" spans="1:11" ht="12.75">
      <c r="A43" s="77">
        <v>37</v>
      </c>
      <c r="B43" s="18" t="s">
        <v>916</v>
      </c>
      <c r="C43" s="16"/>
      <c r="D43" s="14" t="s">
        <v>1459</v>
      </c>
      <c r="E43" s="15">
        <f t="shared" si="0"/>
        <v>10</v>
      </c>
      <c r="F43" s="15">
        <f t="shared" si="1"/>
        <v>100043</v>
      </c>
      <c r="G43" s="19" t="str">
        <f t="shared" si="2"/>
        <v>00043</v>
      </c>
      <c r="H43" s="15">
        <f t="shared" si="3"/>
        <v>0</v>
      </c>
      <c r="I43" s="14">
        <f t="shared" si="4"/>
        <v>1000</v>
      </c>
      <c r="J43" s="15" t="str">
        <f t="shared" si="5"/>
        <v>000</v>
      </c>
      <c r="K43" s="78" t="str">
        <f t="shared" si="6"/>
        <v>080590-000-00043/000</v>
      </c>
    </row>
    <row r="44" spans="1:11" ht="12.75">
      <c r="A44" s="77">
        <v>38</v>
      </c>
      <c r="B44" s="18" t="s">
        <v>1320</v>
      </c>
      <c r="C44" s="16"/>
      <c r="D44" s="14" t="s">
        <v>1459</v>
      </c>
      <c r="E44" s="15">
        <f t="shared" si="0"/>
        <v>10</v>
      </c>
      <c r="F44" s="15">
        <f t="shared" si="1"/>
        <v>100044</v>
      </c>
      <c r="G44" s="19" t="str">
        <f t="shared" si="2"/>
        <v>00044</v>
      </c>
      <c r="H44" s="15">
        <f t="shared" si="3"/>
        <v>0</v>
      </c>
      <c r="I44" s="14">
        <f t="shared" si="4"/>
        <v>1000</v>
      </c>
      <c r="J44" s="15" t="str">
        <f t="shared" si="5"/>
        <v>000</v>
      </c>
      <c r="K44" s="78" t="str">
        <f t="shared" si="6"/>
        <v>080590-000-00044/000</v>
      </c>
    </row>
    <row r="45" spans="1:11" ht="12.75">
      <c r="A45" s="77">
        <v>39</v>
      </c>
      <c r="B45" s="18" t="s">
        <v>1753</v>
      </c>
      <c r="C45" s="16"/>
      <c r="D45" s="14" t="s">
        <v>1459</v>
      </c>
      <c r="E45" s="15">
        <f t="shared" si="0"/>
        <v>3</v>
      </c>
      <c r="F45" s="15">
        <f t="shared" si="1"/>
        <v>100044</v>
      </c>
      <c r="G45" s="19" t="str">
        <f t="shared" si="2"/>
        <v>00044</v>
      </c>
      <c r="H45" s="15" t="str">
        <f t="shared" si="3"/>
        <v>1</v>
      </c>
      <c r="I45" s="14">
        <f t="shared" si="4"/>
        <v>1001</v>
      </c>
      <c r="J45" s="15" t="str">
        <f t="shared" si="5"/>
        <v>001</v>
      </c>
      <c r="K45" s="78" t="str">
        <f t="shared" si="6"/>
        <v>080590-000-00044/001</v>
      </c>
    </row>
    <row r="46" spans="1:11" ht="12.75">
      <c r="A46" s="77">
        <v>40</v>
      </c>
      <c r="B46" s="18" t="s">
        <v>1321</v>
      </c>
      <c r="C46" s="16"/>
      <c r="D46" s="14" t="s">
        <v>1459</v>
      </c>
      <c r="E46" s="15">
        <f t="shared" si="0"/>
        <v>10</v>
      </c>
      <c r="F46" s="15">
        <f t="shared" si="1"/>
        <v>100045</v>
      </c>
      <c r="G46" s="19" t="str">
        <f t="shared" si="2"/>
        <v>00045</v>
      </c>
      <c r="H46" s="15">
        <f t="shared" si="3"/>
        <v>0</v>
      </c>
      <c r="I46" s="14">
        <f t="shared" si="4"/>
        <v>1000</v>
      </c>
      <c r="J46" s="15" t="str">
        <f t="shared" si="5"/>
        <v>000</v>
      </c>
      <c r="K46" s="78" t="str">
        <f t="shared" si="6"/>
        <v>080590-000-00045/000</v>
      </c>
    </row>
    <row r="47" spans="1:11" ht="12.75">
      <c r="A47" s="77">
        <v>41</v>
      </c>
      <c r="B47" s="18" t="s">
        <v>1322</v>
      </c>
      <c r="C47" s="16"/>
      <c r="D47" s="14" t="s">
        <v>1459</v>
      </c>
      <c r="E47" s="15">
        <f t="shared" si="0"/>
        <v>10</v>
      </c>
      <c r="F47" s="15">
        <f t="shared" si="1"/>
        <v>100046</v>
      </c>
      <c r="G47" s="19" t="str">
        <f t="shared" si="2"/>
        <v>00046</v>
      </c>
      <c r="H47" s="15">
        <f t="shared" si="3"/>
        <v>0</v>
      </c>
      <c r="I47" s="14">
        <f t="shared" si="4"/>
        <v>1000</v>
      </c>
      <c r="J47" s="15" t="str">
        <f t="shared" si="5"/>
        <v>000</v>
      </c>
      <c r="K47" s="78" t="str">
        <f t="shared" si="6"/>
        <v>080590-000-00046/000</v>
      </c>
    </row>
    <row r="48" spans="1:11" ht="12.75">
      <c r="A48" s="77">
        <v>42</v>
      </c>
      <c r="B48" s="18" t="s">
        <v>1324</v>
      </c>
      <c r="C48" s="16"/>
      <c r="D48" s="14" t="s">
        <v>1459</v>
      </c>
      <c r="E48" s="15">
        <f t="shared" si="0"/>
        <v>10</v>
      </c>
      <c r="F48" s="15">
        <f t="shared" si="1"/>
        <v>100050</v>
      </c>
      <c r="G48" s="19" t="str">
        <f t="shared" si="2"/>
        <v>00050</v>
      </c>
      <c r="H48" s="15">
        <f t="shared" si="3"/>
        <v>0</v>
      </c>
      <c r="I48" s="14">
        <f t="shared" si="4"/>
        <v>1000</v>
      </c>
      <c r="J48" s="15" t="str">
        <f t="shared" si="5"/>
        <v>000</v>
      </c>
      <c r="K48" s="78" t="str">
        <f t="shared" si="6"/>
        <v>080590-000-00050/000</v>
      </c>
    </row>
    <row r="49" spans="1:11" ht="12.75">
      <c r="A49" s="77">
        <v>43</v>
      </c>
      <c r="B49" s="18" t="s">
        <v>1754</v>
      </c>
      <c r="C49" s="16"/>
      <c r="D49" s="14" t="s">
        <v>1459</v>
      </c>
      <c r="E49" s="15">
        <f t="shared" si="0"/>
        <v>3</v>
      </c>
      <c r="F49" s="15">
        <f t="shared" si="1"/>
        <v>100050</v>
      </c>
      <c r="G49" s="19" t="str">
        <f t="shared" si="2"/>
        <v>00050</v>
      </c>
      <c r="H49" s="15" t="str">
        <f t="shared" si="3"/>
        <v>5</v>
      </c>
      <c r="I49" s="14">
        <f t="shared" si="4"/>
        <v>1005</v>
      </c>
      <c r="J49" s="15" t="str">
        <f t="shared" si="5"/>
        <v>005</v>
      </c>
      <c r="K49" s="78" t="str">
        <f t="shared" si="6"/>
        <v>080590-000-00050/005</v>
      </c>
    </row>
    <row r="50" spans="1:11" ht="12.75">
      <c r="A50" s="77">
        <v>44</v>
      </c>
      <c r="B50" s="18" t="s">
        <v>1755</v>
      </c>
      <c r="C50" s="16"/>
      <c r="D50" s="14" t="s">
        <v>1459</v>
      </c>
      <c r="E50" s="15">
        <f t="shared" si="0"/>
        <v>3</v>
      </c>
      <c r="F50" s="15">
        <f t="shared" si="1"/>
        <v>100050</v>
      </c>
      <c r="G50" s="19" t="str">
        <f t="shared" si="2"/>
        <v>00050</v>
      </c>
      <c r="H50" s="15" t="str">
        <f t="shared" si="3"/>
        <v>6</v>
      </c>
      <c r="I50" s="14">
        <f t="shared" si="4"/>
        <v>1006</v>
      </c>
      <c r="J50" s="15" t="str">
        <f t="shared" si="5"/>
        <v>006</v>
      </c>
      <c r="K50" s="78" t="str">
        <f t="shared" si="6"/>
        <v>080590-000-00050/006</v>
      </c>
    </row>
    <row r="51" spans="1:11" ht="12.75">
      <c r="A51" s="77">
        <v>45</v>
      </c>
      <c r="B51" s="18" t="s">
        <v>1328</v>
      </c>
      <c r="C51" s="16"/>
      <c r="D51" s="14" t="s">
        <v>1459</v>
      </c>
      <c r="E51" s="15">
        <f t="shared" si="0"/>
        <v>10</v>
      </c>
      <c r="F51" s="15">
        <f t="shared" si="1"/>
        <v>100051</v>
      </c>
      <c r="G51" s="19" t="str">
        <f t="shared" si="2"/>
        <v>00051</v>
      </c>
      <c r="H51" s="15">
        <f t="shared" si="3"/>
        <v>0</v>
      </c>
      <c r="I51" s="14">
        <f t="shared" si="4"/>
        <v>1000</v>
      </c>
      <c r="J51" s="15" t="str">
        <f t="shared" si="5"/>
        <v>000</v>
      </c>
      <c r="K51" s="78" t="str">
        <f t="shared" si="6"/>
        <v>080590-000-00051/000</v>
      </c>
    </row>
    <row r="52" spans="1:11" ht="12.75">
      <c r="A52" s="77">
        <v>46</v>
      </c>
      <c r="B52" s="18" t="s">
        <v>1756</v>
      </c>
      <c r="C52" s="16"/>
      <c r="D52" s="14" t="s">
        <v>1459</v>
      </c>
      <c r="E52" s="15">
        <f t="shared" si="0"/>
        <v>10</v>
      </c>
      <c r="F52" s="15">
        <f t="shared" si="1"/>
        <v>100052</v>
      </c>
      <c r="G52" s="19" t="str">
        <f t="shared" si="2"/>
        <v>00052</v>
      </c>
      <c r="H52" s="15">
        <f t="shared" si="3"/>
        <v>0</v>
      </c>
      <c r="I52" s="14">
        <f t="shared" si="4"/>
        <v>1000</v>
      </c>
      <c r="J52" s="15" t="str">
        <f t="shared" si="5"/>
        <v>000</v>
      </c>
      <c r="K52" s="78" t="str">
        <f t="shared" si="6"/>
        <v>080590-000-00052/000</v>
      </c>
    </row>
    <row r="53" spans="1:11" ht="12.75">
      <c r="A53" s="77">
        <v>47</v>
      </c>
      <c r="B53" s="18" t="s">
        <v>1757</v>
      </c>
      <c r="C53" s="16"/>
      <c r="D53" s="14" t="s">
        <v>1459</v>
      </c>
      <c r="E53" s="15">
        <f t="shared" si="0"/>
        <v>3</v>
      </c>
      <c r="F53" s="15">
        <f t="shared" si="1"/>
        <v>100052</v>
      </c>
      <c r="G53" s="19" t="str">
        <f t="shared" si="2"/>
        <v>00052</v>
      </c>
      <c r="H53" s="15" t="str">
        <f t="shared" si="3"/>
        <v>1</v>
      </c>
      <c r="I53" s="14">
        <f t="shared" si="4"/>
        <v>1001</v>
      </c>
      <c r="J53" s="15" t="str">
        <f t="shared" si="5"/>
        <v>001</v>
      </c>
      <c r="K53" s="78" t="str">
        <f t="shared" si="6"/>
        <v>080590-000-00052/001</v>
      </c>
    </row>
    <row r="54" spans="1:11" ht="12.75">
      <c r="A54" s="77">
        <v>48</v>
      </c>
      <c r="B54" s="18" t="s">
        <v>1758</v>
      </c>
      <c r="C54" s="16"/>
      <c r="D54" s="14" t="s">
        <v>1459</v>
      </c>
      <c r="E54" s="15">
        <f t="shared" si="0"/>
        <v>3</v>
      </c>
      <c r="F54" s="15">
        <f t="shared" si="1"/>
        <v>100052</v>
      </c>
      <c r="G54" s="19" t="str">
        <f t="shared" si="2"/>
        <v>00052</v>
      </c>
      <c r="H54" s="15" t="str">
        <f t="shared" si="3"/>
        <v>2</v>
      </c>
      <c r="I54" s="14">
        <f t="shared" si="4"/>
        <v>1002</v>
      </c>
      <c r="J54" s="15" t="str">
        <f t="shared" si="5"/>
        <v>002</v>
      </c>
      <c r="K54" s="78" t="str">
        <f t="shared" si="6"/>
        <v>080590-000-00052/002</v>
      </c>
    </row>
    <row r="55" spans="1:11" ht="12.75">
      <c r="A55" s="77">
        <v>49</v>
      </c>
      <c r="B55" s="18" t="s">
        <v>1759</v>
      </c>
      <c r="C55" s="16"/>
      <c r="D55" s="14" t="s">
        <v>1459</v>
      </c>
      <c r="E55" s="15">
        <f t="shared" si="0"/>
        <v>3</v>
      </c>
      <c r="F55" s="15">
        <f t="shared" si="1"/>
        <v>100052</v>
      </c>
      <c r="G55" s="19" t="str">
        <f t="shared" si="2"/>
        <v>00052</v>
      </c>
      <c r="H55" s="15" t="str">
        <f t="shared" si="3"/>
        <v>3</v>
      </c>
      <c r="I55" s="14">
        <f t="shared" si="4"/>
        <v>1003</v>
      </c>
      <c r="J55" s="15" t="str">
        <f t="shared" si="5"/>
        <v>003</v>
      </c>
      <c r="K55" s="78" t="str">
        <f t="shared" si="6"/>
        <v>080590-000-00052/003</v>
      </c>
    </row>
    <row r="56" spans="1:11" ht="12.75">
      <c r="A56" s="77">
        <v>50</v>
      </c>
      <c r="B56" s="18" t="s">
        <v>1149</v>
      </c>
      <c r="C56" s="16"/>
      <c r="D56" s="14" t="s">
        <v>1459</v>
      </c>
      <c r="E56" s="15">
        <f t="shared" si="0"/>
        <v>10</v>
      </c>
      <c r="F56" s="15">
        <f t="shared" si="1"/>
        <v>100053</v>
      </c>
      <c r="G56" s="19" t="str">
        <f t="shared" si="2"/>
        <v>00053</v>
      </c>
      <c r="H56" s="15">
        <f t="shared" si="3"/>
        <v>0</v>
      </c>
      <c r="I56" s="14">
        <f t="shared" si="4"/>
        <v>1000</v>
      </c>
      <c r="J56" s="15" t="str">
        <f t="shared" si="5"/>
        <v>000</v>
      </c>
      <c r="K56" s="78" t="str">
        <f t="shared" si="6"/>
        <v>080590-000-00053/000</v>
      </c>
    </row>
    <row r="57" spans="1:11" ht="12.75">
      <c r="A57" s="77">
        <v>51</v>
      </c>
      <c r="B57" s="18" t="s">
        <v>1097</v>
      </c>
      <c r="C57" s="16"/>
      <c r="D57" s="14" t="s">
        <v>1459</v>
      </c>
      <c r="E57" s="15">
        <f t="shared" si="0"/>
        <v>3</v>
      </c>
      <c r="F57" s="15">
        <f t="shared" si="1"/>
        <v>100053</v>
      </c>
      <c r="G57" s="19" t="str">
        <f t="shared" si="2"/>
        <v>00053</v>
      </c>
      <c r="H57" s="15" t="str">
        <f t="shared" si="3"/>
        <v>1</v>
      </c>
      <c r="I57" s="14">
        <f t="shared" si="4"/>
        <v>1001</v>
      </c>
      <c r="J57" s="15" t="str">
        <f t="shared" si="5"/>
        <v>001</v>
      </c>
      <c r="K57" s="78" t="str">
        <f t="shared" si="6"/>
        <v>080590-000-00053/001</v>
      </c>
    </row>
    <row r="58" spans="1:11" ht="12.75">
      <c r="A58" s="77">
        <v>52</v>
      </c>
      <c r="B58" s="18" t="s">
        <v>1760</v>
      </c>
      <c r="C58" s="16"/>
      <c r="D58" s="14" t="s">
        <v>1459</v>
      </c>
      <c r="E58" s="15">
        <f t="shared" si="0"/>
        <v>3</v>
      </c>
      <c r="F58" s="15">
        <f t="shared" si="1"/>
        <v>100053</v>
      </c>
      <c r="G58" s="19" t="str">
        <f t="shared" si="2"/>
        <v>00053</v>
      </c>
      <c r="H58" s="15" t="str">
        <f t="shared" si="3"/>
        <v>2</v>
      </c>
      <c r="I58" s="14">
        <f t="shared" si="4"/>
        <v>1002</v>
      </c>
      <c r="J58" s="15" t="str">
        <f t="shared" si="5"/>
        <v>002</v>
      </c>
      <c r="K58" s="78" t="str">
        <f t="shared" si="6"/>
        <v>080590-000-00053/002</v>
      </c>
    </row>
    <row r="59" spans="1:11" ht="12.75">
      <c r="A59" s="77">
        <v>53</v>
      </c>
      <c r="B59" s="18" t="s">
        <v>1761</v>
      </c>
      <c r="C59" s="16"/>
      <c r="D59" s="14" t="s">
        <v>1459</v>
      </c>
      <c r="E59" s="15">
        <f t="shared" si="0"/>
        <v>3</v>
      </c>
      <c r="F59" s="15">
        <f t="shared" si="1"/>
        <v>100053</v>
      </c>
      <c r="G59" s="19" t="str">
        <f t="shared" si="2"/>
        <v>00053</v>
      </c>
      <c r="H59" s="15" t="str">
        <f t="shared" si="3"/>
        <v>3</v>
      </c>
      <c r="I59" s="14">
        <f t="shared" si="4"/>
        <v>1003</v>
      </c>
      <c r="J59" s="15" t="str">
        <f t="shared" si="5"/>
        <v>003</v>
      </c>
      <c r="K59" s="78" t="str">
        <f t="shared" si="6"/>
        <v>080590-000-00053/003</v>
      </c>
    </row>
    <row r="60" spans="1:11" ht="12.75">
      <c r="A60" s="77">
        <v>54</v>
      </c>
      <c r="B60" s="18" t="s">
        <v>1762</v>
      </c>
      <c r="C60" s="16"/>
      <c r="D60" s="14" t="s">
        <v>1459</v>
      </c>
      <c r="E60" s="15">
        <f t="shared" si="0"/>
        <v>3</v>
      </c>
      <c r="F60" s="15">
        <f t="shared" si="1"/>
        <v>100054</v>
      </c>
      <c r="G60" s="19" t="str">
        <f t="shared" si="2"/>
        <v>00054</v>
      </c>
      <c r="H60" s="15" t="str">
        <f t="shared" si="3"/>
        <v>1</v>
      </c>
      <c r="I60" s="14">
        <f t="shared" si="4"/>
        <v>1001</v>
      </c>
      <c r="J60" s="15" t="str">
        <f t="shared" si="5"/>
        <v>001</v>
      </c>
      <c r="K60" s="78" t="str">
        <f t="shared" si="6"/>
        <v>080590-000-00054/001</v>
      </c>
    </row>
    <row r="61" spans="1:11" ht="12.75">
      <c r="A61" s="77">
        <v>55</v>
      </c>
      <c r="B61" s="18" t="s">
        <v>1763</v>
      </c>
      <c r="C61" s="16"/>
      <c r="D61" s="14" t="s">
        <v>1459</v>
      </c>
      <c r="E61" s="15">
        <f t="shared" si="0"/>
        <v>3</v>
      </c>
      <c r="F61" s="15">
        <f t="shared" si="1"/>
        <v>100054</v>
      </c>
      <c r="G61" s="19" t="str">
        <f t="shared" si="2"/>
        <v>00054</v>
      </c>
      <c r="H61" s="15" t="str">
        <f t="shared" si="3"/>
        <v>2</v>
      </c>
      <c r="I61" s="14">
        <f t="shared" si="4"/>
        <v>1002</v>
      </c>
      <c r="J61" s="15" t="str">
        <f t="shared" si="5"/>
        <v>002</v>
      </c>
      <c r="K61" s="78" t="str">
        <f t="shared" si="6"/>
        <v>080590-000-00054/002</v>
      </c>
    </row>
    <row r="62" spans="1:11" ht="12.75">
      <c r="A62" s="77">
        <v>56</v>
      </c>
      <c r="B62" s="18" t="s">
        <v>1764</v>
      </c>
      <c r="C62" s="14"/>
      <c r="D62" s="14" t="s">
        <v>1459</v>
      </c>
      <c r="E62" s="15">
        <f t="shared" si="0"/>
        <v>3</v>
      </c>
      <c r="F62" s="15">
        <f t="shared" si="1"/>
        <v>100054</v>
      </c>
      <c r="G62" s="19" t="str">
        <f t="shared" si="2"/>
        <v>00054</v>
      </c>
      <c r="H62" s="15" t="str">
        <f t="shared" si="3"/>
        <v>3</v>
      </c>
      <c r="I62" s="14">
        <f t="shared" si="4"/>
        <v>1003</v>
      </c>
      <c r="J62" s="15" t="str">
        <f t="shared" si="5"/>
        <v>003</v>
      </c>
      <c r="K62" s="78" t="str">
        <f t="shared" si="6"/>
        <v>080590-000-00054/003</v>
      </c>
    </row>
    <row r="63" spans="1:11" ht="12.75">
      <c r="A63" s="77">
        <v>57</v>
      </c>
      <c r="B63" s="18" t="s">
        <v>1765</v>
      </c>
      <c r="C63" s="14"/>
      <c r="D63" s="14" t="s">
        <v>1459</v>
      </c>
      <c r="E63" s="15">
        <f t="shared" si="0"/>
        <v>3</v>
      </c>
      <c r="F63" s="15">
        <f t="shared" si="1"/>
        <v>100054</v>
      </c>
      <c r="G63" s="19" t="str">
        <f t="shared" si="2"/>
        <v>00054</v>
      </c>
      <c r="H63" s="15" t="str">
        <f t="shared" si="3"/>
        <v>4</v>
      </c>
      <c r="I63" s="14">
        <f t="shared" si="4"/>
        <v>1004</v>
      </c>
      <c r="J63" s="15" t="str">
        <f t="shared" si="5"/>
        <v>004</v>
      </c>
      <c r="K63" s="78" t="str">
        <f t="shared" si="6"/>
        <v>080590-000-00054/004</v>
      </c>
    </row>
    <row r="64" spans="1:11" ht="12.75">
      <c r="A64" s="77">
        <v>58</v>
      </c>
      <c r="B64" s="18" t="s">
        <v>1766</v>
      </c>
      <c r="C64" s="14"/>
      <c r="D64" s="14" t="s">
        <v>1459</v>
      </c>
      <c r="E64" s="15">
        <f t="shared" si="0"/>
        <v>3</v>
      </c>
      <c r="F64" s="15">
        <f t="shared" si="1"/>
        <v>100054</v>
      </c>
      <c r="G64" s="19" t="str">
        <f t="shared" si="2"/>
        <v>00054</v>
      </c>
      <c r="H64" s="15" t="str">
        <f t="shared" si="3"/>
        <v>5</v>
      </c>
      <c r="I64" s="14">
        <f t="shared" si="4"/>
        <v>1005</v>
      </c>
      <c r="J64" s="15" t="str">
        <f t="shared" si="5"/>
        <v>005</v>
      </c>
      <c r="K64" s="78" t="str">
        <f t="shared" si="6"/>
        <v>080590-000-00054/005</v>
      </c>
    </row>
    <row r="65" spans="1:11" ht="12.75">
      <c r="A65" s="77">
        <v>59</v>
      </c>
      <c r="B65" s="18" t="s">
        <v>1767</v>
      </c>
      <c r="C65" s="14"/>
      <c r="D65" s="14" t="s">
        <v>1459</v>
      </c>
      <c r="E65" s="15">
        <f t="shared" si="0"/>
        <v>3</v>
      </c>
      <c r="F65" s="15">
        <f t="shared" si="1"/>
        <v>100054</v>
      </c>
      <c r="G65" s="19" t="str">
        <f t="shared" si="2"/>
        <v>00054</v>
      </c>
      <c r="H65" s="15" t="str">
        <f t="shared" si="3"/>
        <v>6</v>
      </c>
      <c r="I65" s="14">
        <f t="shared" si="4"/>
        <v>1006</v>
      </c>
      <c r="J65" s="15" t="str">
        <f t="shared" si="5"/>
        <v>006</v>
      </c>
      <c r="K65" s="78" t="str">
        <f t="shared" si="6"/>
        <v>080590-000-00054/006</v>
      </c>
    </row>
    <row r="66" spans="1:11" ht="12.75">
      <c r="A66" s="77">
        <v>60</v>
      </c>
      <c r="B66" s="18" t="s">
        <v>1329</v>
      </c>
      <c r="C66" s="14"/>
      <c r="D66" s="14" t="s">
        <v>1459</v>
      </c>
      <c r="E66" s="15">
        <f t="shared" si="0"/>
        <v>10</v>
      </c>
      <c r="F66" s="15">
        <f t="shared" si="1"/>
        <v>100055</v>
      </c>
      <c r="G66" s="19" t="str">
        <f t="shared" si="2"/>
        <v>00055</v>
      </c>
      <c r="H66" s="15">
        <f t="shared" si="3"/>
        <v>0</v>
      </c>
      <c r="I66" s="14">
        <f t="shared" si="4"/>
        <v>1000</v>
      </c>
      <c r="J66" s="15" t="str">
        <f t="shared" si="5"/>
        <v>000</v>
      </c>
      <c r="K66" s="78" t="str">
        <f t="shared" si="6"/>
        <v>080590-000-00055/000</v>
      </c>
    </row>
    <row r="67" spans="1:11" ht="12.75">
      <c r="A67" s="77">
        <v>61</v>
      </c>
      <c r="B67" s="18" t="s">
        <v>1768</v>
      </c>
      <c r="C67" s="14"/>
      <c r="D67" s="14" t="s">
        <v>1459</v>
      </c>
      <c r="E67" s="15">
        <f t="shared" si="0"/>
        <v>3</v>
      </c>
      <c r="F67" s="15">
        <f t="shared" si="1"/>
        <v>100056</v>
      </c>
      <c r="G67" s="19" t="str">
        <f t="shared" si="2"/>
        <v>00056</v>
      </c>
      <c r="H67" s="15" t="str">
        <f t="shared" si="3"/>
        <v>4</v>
      </c>
      <c r="I67" s="14">
        <f t="shared" si="4"/>
        <v>1004</v>
      </c>
      <c r="J67" s="15" t="str">
        <f t="shared" si="5"/>
        <v>004</v>
      </c>
      <c r="K67" s="78" t="str">
        <f t="shared" si="6"/>
        <v>080590-000-00056/004</v>
      </c>
    </row>
    <row r="68" spans="1:11" ht="12.75">
      <c r="A68" s="77">
        <v>62</v>
      </c>
      <c r="B68" s="18" t="s">
        <v>1769</v>
      </c>
      <c r="C68" s="14"/>
      <c r="D68" s="14" t="s">
        <v>1459</v>
      </c>
      <c r="E68" s="15">
        <f t="shared" si="0"/>
        <v>3</v>
      </c>
      <c r="F68" s="15">
        <f t="shared" si="1"/>
        <v>100057</v>
      </c>
      <c r="G68" s="19" t="str">
        <f t="shared" si="2"/>
        <v>00057</v>
      </c>
      <c r="H68" s="15" t="str">
        <f t="shared" si="3"/>
        <v>1</v>
      </c>
      <c r="I68" s="14">
        <f t="shared" si="4"/>
        <v>1001</v>
      </c>
      <c r="J68" s="15" t="str">
        <f t="shared" si="5"/>
        <v>001</v>
      </c>
      <c r="K68" s="78" t="str">
        <f t="shared" si="6"/>
        <v>080590-000-00057/001</v>
      </c>
    </row>
    <row r="69" spans="1:11" ht="12.75">
      <c r="A69" s="77">
        <v>63</v>
      </c>
      <c r="B69" s="18" t="s">
        <v>1770</v>
      </c>
      <c r="C69" s="14"/>
      <c r="D69" s="14" t="s">
        <v>1459</v>
      </c>
      <c r="E69" s="15">
        <f t="shared" si="0"/>
        <v>3</v>
      </c>
      <c r="F69" s="15">
        <f t="shared" si="1"/>
        <v>100057</v>
      </c>
      <c r="G69" s="19" t="str">
        <f t="shared" si="2"/>
        <v>00057</v>
      </c>
      <c r="H69" s="15" t="str">
        <f t="shared" si="3"/>
        <v>2</v>
      </c>
      <c r="I69" s="14">
        <f t="shared" si="4"/>
        <v>1002</v>
      </c>
      <c r="J69" s="15" t="str">
        <f t="shared" si="5"/>
        <v>002</v>
      </c>
      <c r="K69" s="78" t="str">
        <f t="shared" si="6"/>
        <v>080590-000-00057/002</v>
      </c>
    </row>
    <row r="70" spans="1:11" ht="12.75">
      <c r="A70" s="77">
        <v>64</v>
      </c>
      <c r="B70" s="18" t="s">
        <v>1334</v>
      </c>
      <c r="C70" s="14"/>
      <c r="D70" s="14" t="s">
        <v>1459</v>
      </c>
      <c r="E70" s="15">
        <f t="shared" si="0"/>
        <v>10</v>
      </c>
      <c r="F70" s="15">
        <f t="shared" si="1"/>
        <v>100059</v>
      </c>
      <c r="G70" s="19" t="str">
        <f t="shared" si="2"/>
        <v>00059</v>
      </c>
      <c r="H70" s="15">
        <f t="shared" si="3"/>
        <v>0</v>
      </c>
      <c r="I70" s="14">
        <f t="shared" si="4"/>
        <v>1000</v>
      </c>
      <c r="J70" s="15" t="str">
        <f t="shared" si="5"/>
        <v>000</v>
      </c>
      <c r="K70" s="78" t="str">
        <f t="shared" si="6"/>
        <v>080590-000-00059/000</v>
      </c>
    </row>
    <row r="71" spans="1:11" ht="12.75">
      <c r="A71" s="77">
        <v>65</v>
      </c>
      <c r="B71" s="18" t="s">
        <v>1335</v>
      </c>
      <c r="C71" s="14"/>
      <c r="D71" s="14" t="s">
        <v>1459</v>
      </c>
      <c r="E71" s="15">
        <f aca="true" t="shared" si="7" ref="E71:E134">IF(LEFT(RIGHT(B71,2),1)="/",LEN(B71)-1,10)</f>
        <v>3</v>
      </c>
      <c r="F71" s="15">
        <f aca="true" t="shared" si="8" ref="F71:F134">VALUE(LEFT(B71,E71-1))+100000</f>
        <v>100059</v>
      </c>
      <c r="G71" s="19" t="str">
        <f aca="true" t="shared" si="9" ref="G71:G134">RIGHT(TEXT(F71,0),5)</f>
        <v>00059</v>
      </c>
      <c r="H71" s="15" t="str">
        <f aca="true" t="shared" si="10" ref="H71:H134">IF(MID(B71,E71+1,3)&lt;&gt;"",MID(B71,E71+1,3),0)</f>
        <v>1</v>
      </c>
      <c r="I71" s="14">
        <f aca="true" t="shared" si="11" ref="I71:I134">1000+H71</f>
        <v>1001</v>
      </c>
      <c r="J71" s="15" t="str">
        <f aca="true" t="shared" si="12" ref="J71:J134">RIGHT(TEXT(I71,0),3)</f>
        <v>001</v>
      </c>
      <c r="K71" s="78" t="str">
        <f t="shared" si="6"/>
        <v>080590-000-00059/001</v>
      </c>
    </row>
    <row r="72" spans="1:11" ht="12.75">
      <c r="A72" s="77">
        <v>66</v>
      </c>
      <c r="B72" s="18" t="s">
        <v>1336</v>
      </c>
      <c r="C72" s="14"/>
      <c r="D72" s="14" t="s">
        <v>1459</v>
      </c>
      <c r="E72" s="15">
        <f t="shared" si="7"/>
        <v>10</v>
      </c>
      <c r="F72" s="15">
        <f t="shared" si="8"/>
        <v>100060</v>
      </c>
      <c r="G72" s="19" t="str">
        <f t="shared" si="9"/>
        <v>00060</v>
      </c>
      <c r="H72" s="15">
        <f t="shared" si="10"/>
        <v>0</v>
      </c>
      <c r="I72" s="14">
        <f t="shared" si="11"/>
        <v>1000</v>
      </c>
      <c r="J72" s="15" t="str">
        <f t="shared" si="12"/>
        <v>000</v>
      </c>
      <c r="K72" s="78" t="str">
        <f aca="true" t="shared" si="13" ref="K72:K135">CONCATENATE(D72,G72,"/",J72)</f>
        <v>080590-000-00060/000</v>
      </c>
    </row>
    <row r="73" spans="1:11" ht="12.75">
      <c r="A73" s="77">
        <v>67</v>
      </c>
      <c r="B73" s="18" t="s">
        <v>1340</v>
      </c>
      <c r="C73" s="14"/>
      <c r="D73" s="14" t="s">
        <v>1459</v>
      </c>
      <c r="E73" s="15">
        <f t="shared" si="7"/>
        <v>10</v>
      </c>
      <c r="F73" s="15">
        <f t="shared" si="8"/>
        <v>100062</v>
      </c>
      <c r="G73" s="19" t="str">
        <f t="shared" si="9"/>
        <v>00062</v>
      </c>
      <c r="H73" s="15">
        <f t="shared" si="10"/>
        <v>0</v>
      </c>
      <c r="I73" s="14">
        <f t="shared" si="11"/>
        <v>1000</v>
      </c>
      <c r="J73" s="15" t="str">
        <f t="shared" si="12"/>
        <v>000</v>
      </c>
      <c r="K73" s="78" t="str">
        <f t="shared" si="13"/>
        <v>080590-000-00062/000</v>
      </c>
    </row>
    <row r="74" spans="1:11" ht="12.75">
      <c r="A74" s="77">
        <v>68</v>
      </c>
      <c r="B74" s="18" t="s">
        <v>1341</v>
      </c>
      <c r="C74" s="14"/>
      <c r="D74" s="14" t="s">
        <v>1459</v>
      </c>
      <c r="E74" s="15">
        <f t="shared" si="7"/>
        <v>3</v>
      </c>
      <c r="F74" s="15">
        <f t="shared" si="8"/>
        <v>100062</v>
      </c>
      <c r="G74" s="19" t="str">
        <f t="shared" si="9"/>
        <v>00062</v>
      </c>
      <c r="H74" s="15" t="str">
        <f t="shared" si="10"/>
        <v>1</v>
      </c>
      <c r="I74" s="14">
        <f t="shared" si="11"/>
        <v>1001</v>
      </c>
      <c r="J74" s="15" t="str">
        <f t="shared" si="12"/>
        <v>001</v>
      </c>
      <c r="K74" s="78" t="str">
        <f t="shared" si="13"/>
        <v>080590-000-00062/001</v>
      </c>
    </row>
    <row r="75" spans="1:11" ht="12.75">
      <c r="A75" s="77">
        <v>69</v>
      </c>
      <c r="B75" s="18" t="s">
        <v>1771</v>
      </c>
      <c r="C75" s="14"/>
      <c r="D75" s="14" t="s">
        <v>1459</v>
      </c>
      <c r="E75" s="15">
        <f t="shared" si="7"/>
        <v>3</v>
      </c>
      <c r="F75" s="15">
        <f t="shared" si="8"/>
        <v>100063</v>
      </c>
      <c r="G75" s="19" t="str">
        <f t="shared" si="9"/>
        <v>00063</v>
      </c>
      <c r="H75" s="15" t="str">
        <f t="shared" si="10"/>
        <v>1</v>
      </c>
      <c r="I75" s="14">
        <f t="shared" si="11"/>
        <v>1001</v>
      </c>
      <c r="J75" s="15" t="str">
        <f t="shared" si="12"/>
        <v>001</v>
      </c>
      <c r="K75" s="78" t="str">
        <f t="shared" si="13"/>
        <v>080590-000-00063/001</v>
      </c>
    </row>
    <row r="76" spans="1:11" ht="12.75">
      <c r="A76" s="77">
        <v>70</v>
      </c>
      <c r="B76" s="18" t="s">
        <v>1772</v>
      </c>
      <c r="C76" s="14"/>
      <c r="D76" s="14" t="s">
        <v>1459</v>
      </c>
      <c r="E76" s="15">
        <f t="shared" si="7"/>
        <v>3</v>
      </c>
      <c r="F76" s="15">
        <f t="shared" si="8"/>
        <v>100063</v>
      </c>
      <c r="G76" s="19" t="str">
        <f t="shared" si="9"/>
        <v>00063</v>
      </c>
      <c r="H76" s="15" t="str">
        <f t="shared" si="10"/>
        <v>3</v>
      </c>
      <c r="I76" s="14">
        <f t="shared" si="11"/>
        <v>1003</v>
      </c>
      <c r="J76" s="15" t="str">
        <f t="shared" si="12"/>
        <v>003</v>
      </c>
      <c r="K76" s="78" t="str">
        <f t="shared" si="13"/>
        <v>080590-000-00063/003</v>
      </c>
    </row>
    <row r="77" spans="1:11" ht="12.75">
      <c r="A77" s="77">
        <v>71</v>
      </c>
      <c r="B77" s="18" t="s">
        <v>1773</v>
      </c>
      <c r="C77" s="14"/>
      <c r="D77" s="14" t="s">
        <v>1459</v>
      </c>
      <c r="E77" s="15">
        <f t="shared" si="7"/>
        <v>10</v>
      </c>
      <c r="F77" s="15">
        <f t="shared" si="8"/>
        <v>100066</v>
      </c>
      <c r="G77" s="19" t="str">
        <f t="shared" si="9"/>
        <v>00066</v>
      </c>
      <c r="H77" s="15">
        <f t="shared" si="10"/>
        <v>0</v>
      </c>
      <c r="I77" s="14">
        <f t="shared" si="11"/>
        <v>1000</v>
      </c>
      <c r="J77" s="15" t="str">
        <f t="shared" si="12"/>
        <v>000</v>
      </c>
      <c r="K77" s="78" t="str">
        <f t="shared" si="13"/>
        <v>080590-000-00066/000</v>
      </c>
    </row>
    <row r="78" spans="1:11" ht="12.75">
      <c r="A78" s="77">
        <v>72</v>
      </c>
      <c r="B78" s="18" t="s">
        <v>1774</v>
      </c>
      <c r="C78" s="14"/>
      <c r="D78" s="14" t="s">
        <v>1459</v>
      </c>
      <c r="E78" s="15">
        <f t="shared" si="7"/>
        <v>10</v>
      </c>
      <c r="F78" s="15" t="e">
        <f t="shared" si="8"/>
        <v>#VALUE!</v>
      </c>
      <c r="G78" s="19" t="e">
        <f t="shared" si="9"/>
        <v>#VALUE!</v>
      </c>
      <c r="H78" s="15">
        <f t="shared" si="10"/>
        <v>0</v>
      </c>
      <c r="I78" s="14">
        <f t="shared" si="11"/>
        <v>1000</v>
      </c>
      <c r="J78" s="15" t="str">
        <f t="shared" si="12"/>
        <v>000</v>
      </c>
      <c r="K78" s="78" t="s">
        <v>1775</v>
      </c>
    </row>
    <row r="79" spans="1:11" ht="12.75">
      <c r="A79" s="77">
        <v>73</v>
      </c>
      <c r="B79" s="18" t="s">
        <v>1776</v>
      </c>
      <c r="C79" s="14"/>
      <c r="D79" s="14" t="s">
        <v>1459</v>
      </c>
      <c r="E79" s="15">
        <f t="shared" si="7"/>
        <v>10</v>
      </c>
      <c r="F79" s="15" t="e">
        <f t="shared" si="8"/>
        <v>#VALUE!</v>
      </c>
      <c r="G79" s="19" t="e">
        <f t="shared" si="9"/>
        <v>#VALUE!</v>
      </c>
      <c r="H79" s="15">
        <f t="shared" si="10"/>
        <v>0</v>
      </c>
      <c r="I79" s="14">
        <f t="shared" si="11"/>
        <v>1000</v>
      </c>
      <c r="J79" s="15" t="str">
        <f t="shared" si="12"/>
        <v>000</v>
      </c>
      <c r="K79" s="78" t="s">
        <v>1777</v>
      </c>
    </row>
    <row r="80" spans="1:11" ht="12.75">
      <c r="A80" s="77">
        <v>74</v>
      </c>
      <c r="B80" s="18" t="s">
        <v>1778</v>
      </c>
      <c r="C80" s="14"/>
      <c r="D80" s="14" t="s">
        <v>1459</v>
      </c>
      <c r="E80" s="15">
        <f t="shared" si="7"/>
        <v>10</v>
      </c>
      <c r="F80" s="15" t="e">
        <f t="shared" si="8"/>
        <v>#VALUE!</v>
      </c>
      <c r="G80" s="19" t="e">
        <f t="shared" si="9"/>
        <v>#VALUE!</v>
      </c>
      <c r="H80" s="15">
        <f t="shared" si="10"/>
        <v>0</v>
      </c>
      <c r="I80" s="14">
        <f t="shared" si="11"/>
        <v>1000</v>
      </c>
      <c r="J80" s="15" t="str">
        <f t="shared" si="12"/>
        <v>000</v>
      </c>
      <c r="K80" s="78" t="s">
        <v>1779</v>
      </c>
    </row>
    <row r="81" spans="1:11" ht="12.75">
      <c r="A81" s="77">
        <v>75</v>
      </c>
      <c r="B81" s="18" t="s">
        <v>1780</v>
      </c>
      <c r="C81" s="14"/>
      <c r="D81" s="14" t="s">
        <v>1459</v>
      </c>
      <c r="E81" s="15">
        <f t="shared" si="7"/>
        <v>10</v>
      </c>
      <c r="F81" s="15" t="e">
        <f t="shared" si="8"/>
        <v>#VALUE!</v>
      </c>
      <c r="G81" s="19" t="e">
        <f t="shared" si="9"/>
        <v>#VALUE!</v>
      </c>
      <c r="H81" s="15">
        <f t="shared" si="10"/>
        <v>0</v>
      </c>
      <c r="I81" s="14">
        <f t="shared" si="11"/>
        <v>1000</v>
      </c>
      <c r="J81" s="15" t="str">
        <f t="shared" si="12"/>
        <v>000</v>
      </c>
      <c r="K81" s="78" t="s">
        <v>1781</v>
      </c>
    </row>
    <row r="82" spans="1:11" ht="12.75">
      <c r="A82" s="77">
        <v>76</v>
      </c>
      <c r="B82" s="18" t="s">
        <v>1782</v>
      </c>
      <c r="C82" s="14"/>
      <c r="D82" s="14" t="s">
        <v>1459</v>
      </c>
      <c r="E82" s="15">
        <f t="shared" si="7"/>
        <v>10</v>
      </c>
      <c r="F82" s="15" t="e">
        <f t="shared" si="8"/>
        <v>#VALUE!</v>
      </c>
      <c r="G82" s="19" t="e">
        <f t="shared" si="9"/>
        <v>#VALUE!</v>
      </c>
      <c r="H82" s="15">
        <f t="shared" si="10"/>
        <v>0</v>
      </c>
      <c r="I82" s="14">
        <f t="shared" si="11"/>
        <v>1000</v>
      </c>
      <c r="J82" s="15" t="str">
        <f t="shared" si="12"/>
        <v>000</v>
      </c>
      <c r="K82" s="78" t="s">
        <v>1783</v>
      </c>
    </row>
    <row r="83" spans="1:11" ht="12.75">
      <c r="A83" s="77">
        <v>77</v>
      </c>
      <c r="B83" s="18" t="s">
        <v>1784</v>
      </c>
      <c r="C83" s="14"/>
      <c r="D83" s="14" t="s">
        <v>1459</v>
      </c>
      <c r="E83" s="15">
        <f t="shared" si="7"/>
        <v>9</v>
      </c>
      <c r="F83" s="15" t="e">
        <f t="shared" si="8"/>
        <v>#VALUE!</v>
      </c>
      <c r="G83" s="19" t="e">
        <f t="shared" si="9"/>
        <v>#VALUE!</v>
      </c>
      <c r="H83" s="15" t="str">
        <f t="shared" si="10"/>
        <v>1</v>
      </c>
      <c r="I83" s="14">
        <f t="shared" si="11"/>
        <v>1001</v>
      </c>
      <c r="J83" s="15" t="str">
        <f t="shared" si="12"/>
        <v>001</v>
      </c>
      <c r="K83" s="78" t="s">
        <v>1785</v>
      </c>
    </row>
    <row r="84" spans="1:11" ht="12.75">
      <c r="A84" s="77">
        <v>78</v>
      </c>
      <c r="B84" s="18" t="s">
        <v>1786</v>
      </c>
      <c r="C84" s="14"/>
      <c r="D84" s="14" t="s">
        <v>1459</v>
      </c>
      <c r="E84" s="15">
        <f t="shared" si="7"/>
        <v>10</v>
      </c>
      <c r="F84" s="15" t="e">
        <f t="shared" si="8"/>
        <v>#VALUE!</v>
      </c>
      <c r="G84" s="19" t="e">
        <f t="shared" si="9"/>
        <v>#VALUE!</v>
      </c>
      <c r="H84" s="15">
        <f t="shared" si="10"/>
        <v>0</v>
      </c>
      <c r="I84" s="14">
        <f t="shared" si="11"/>
        <v>1000</v>
      </c>
      <c r="J84" s="15" t="str">
        <f t="shared" si="12"/>
        <v>000</v>
      </c>
      <c r="K84" s="78" t="s">
        <v>1787</v>
      </c>
    </row>
    <row r="85" spans="1:11" ht="12.75">
      <c r="A85" s="77">
        <v>79</v>
      </c>
      <c r="B85" s="18" t="s">
        <v>1788</v>
      </c>
      <c r="C85" s="14"/>
      <c r="D85" s="14" t="s">
        <v>1459</v>
      </c>
      <c r="E85" s="15">
        <f t="shared" si="7"/>
        <v>10</v>
      </c>
      <c r="F85" s="15" t="e">
        <f t="shared" si="8"/>
        <v>#VALUE!</v>
      </c>
      <c r="G85" s="19" t="e">
        <f t="shared" si="9"/>
        <v>#VALUE!</v>
      </c>
      <c r="H85" s="15">
        <f t="shared" si="10"/>
        <v>0</v>
      </c>
      <c r="I85" s="14">
        <f t="shared" si="11"/>
        <v>1000</v>
      </c>
      <c r="J85" s="15" t="str">
        <f t="shared" si="12"/>
        <v>000</v>
      </c>
      <c r="K85" s="78" t="s">
        <v>1789</v>
      </c>
    </row>
    <row r="86" spans="1:11" ht="12.75">
      <c r="A86" s="77">
        <v>80</v>
      </c>
      <c r="B86" s="18" t="s">
        <v>1790</v>
      </c>
      <c r="C86" s="14"/>
      <c r="D86" s="14" t="s">
        <v>1459</v>
      </c>
      <c r="E86" s="15">
        <f t="shared" si="7"/>
        <v>10</v>
      </c>
      <c r="F86" s="15" t="e">
        <f t="shared" si="8"/>
        <v>#VALUE!</v>
      </c>
      <c r="G86" s="19" t="e">
        <f t="shared" si="9"/>
        <v>#VALUE!</v>
      </c>
      <c r="H86" s="15">
        <f t="shared" si="10"/>
        <v>0</v>
      </c>
      <c r="I86" s="14">
        <f t="shared" si="11"/>
        <v>1000</v>
      </c>
      <c r="J86" s="15" t="str">
        <f t="shared" si="12"/>
        <v>000</v>
      </c>
      <c r="K86" s="78" t="s">
        <v>1791</v>
      </c>
    </row>
    <row r="87" spans="1:11" ht="12.75">
      <c r="A87" s="77">
        <v>81</v>
      </c>
      <c r="B87" s="18" t="s">
        <v>1792</v>
      </c>
      <c r="C87" s="14"/>
      <c r="D87" s="14" t="s">
        <v>1459</v>
      </c>
      <c r="E87" s="15">
        <f t="shared" si="7"/>
        <v>10</v>
      </c>
      <c r="F87" s="15" t="e">
        <f t="shared" si="8"/>
        <v>#VALUE!</v>
      </c>
      <c r="G87" s="19" t="e">
        <f t="shared" si="9"/>
        <v>#VALUE!</v>
      </c>
      <c r="H87" s="15">
        <f t="shared" si="10"/>
        <v>0</v>
      </c>
      <c r="I87" s="14">
        <f t="shared" si="11"/>
        <v>1000</v>
      </c>
      <c r="J87" s="15" t="str">
        <f t="shared" si="12"/>
        <v>000</v>
      </c>
      <c r="K87" s="78" t="s">
        <v>1793</v>
      </c>
    </row>
    <row r="88" spans="1:11" ht="12.75">
      <c r="A88" s="77">
        <v>82</v>
      </c>
      <c r="B88" s="18" t="s">
        <v>1794</v>
      </c>
      <c r="C88" s="14"/>
      <c r="D88" s="14" t="s">
        <v>1459</v>
      </c>
      <c r="E88" s="15">
        <f t="shared" si="7"/>
        <v>10</v>
      </c>
      <c r="F88" s="15" t="e">
        <f t="shared" si="8"/>
        <v>#VALUE!</v>
      </c>
      <c r="G88" s="19" t="e">
        <f t="shared" si="9"/>
        <v>#VALUE!</v>
      </c>
      <c r="H88" s="15">
        <f t="shared" si="10"/>
        <v>0</v>
      </c>
      <c r="I88" s="14">
        <f t="shared" si="11"/>
        <v>1000</v>
      </c>
      <c r="J88" s="15" t="str">
        <f t="shared" si="12"/>
        <v>000</v>
      </c>
      <c r="K88" s="78" t="s">
        <v>1795</v>
      </c>
    </row>
    <row r="89" spans="1:11" ht="12.75">
      <c r="A89" s="77">
        <v>83</v>
      </c>
      <c r="B89" s="18" t="s">
        <v>1796</v>
      </c>
      <c r="C89" s="14"/>
      <c r="D89" s="14" t="s">
        <v>1459</v>
      </c>
      <c r="E89" s="15">
        <f t="shared" si="7"/>
        <v>4</v>
      </c>
      <c r="F89" s="15">
        <f t="shared" si="8"/>
        <v>100620</v>
      </c>
      <c r="G89" s="19" t="str">
        <f t="shared" si="9"/>
        <v>00620</v>
      </c>
      <c r="H89" s="15" t="str">
        <f t="shared" si="10"/>
        <v>3</v>
      </c>
      <c r="I89" s="14">
        <f t="shared" si="11"/>
        <v>1003</v>
      </c>
      <c r="J89" s="15" t="str">
        <f t="shared" si="12"/>
        <v>003</v>
      </c>
      <c r="K89" s="78" t="str">
        <f t="shared" si="13"/>
        <v>080590-000-00620/003</v>
      </c>
    </row>
    <row r="90" spans="1:11" ht="12.75">
      <c r="A90" s="77">
        <v>84</v>
      </c>
      <c r="B90" s="18" t="s">
        <v>1797</v>
      </c>
      <c r="C90" s="14"/>
      <c r="D90" s="14" t="s">
        <v>1459</v>
      </c>
      <c r="E90" s="15">
        <f t="shared" si="7"/>
        <v>4</v>
      </c>
      <c r="F90" s="15">
        <f t="shared" si="8"/>
        <v>100624</v>
      </c>
      <c r="G90" s="19" t="str">
        <f t="shared" si="9"/>
        <v>00624</v>
      </c>
      <c r="H90" s="15" t="str">
        <f t="shared" si="10"/>
        <v>1</v>
      </c>
      <c r="I90" s="14">
        <f t="shared" si="11"/>
        <v>1001</v>
      </c>
      <c r="J90" s="15" t="str">
        <f t="shared" si="12"/>
        <v>001</v>
      </c>
      <c r="K90" s="78" t="str">
        <f t="shared" si="13"/>
        <v>080590-000-00624/001</v>
      </c>
    </row>
    <row r="91" spans="1:11" ht="12.75">
      <c r="A91" s="77">
        <v>85</v>
      </c>
      <c r="B91" s="18" t="s">
        <v>1798</v>
      </c>
      <c r="C91" s="14"/>
      <c r="D91" s="14" t="s">
        <v>1459</v>
      </c>
      <c r="E91" s="15">
        <f t="shared" si="7"/>
        <v>4</v>
      </c>
      <c r="F91" s="15">
        <f t="shared" si="8"/>
        <v>100624</v>
      </c>
      <c r="G91" s="19" t="str">
        <f t="shared" si="9"/>
        <v>00624</v>
      </c>
      <c r="H91" s="15" t="str">
        <f t="shared" si="10"/>
        <v>2</v>
      </c>
      <c r="I91" s="14">
        <f t="shared" si="11"/>
        <v>1002</v>
      </c>
      <c r="J91" s="15" t="str">
        <f t="shared" si="12"/>
        <v>002</v>
      </c>
      <c r="K91" s="78" t="str">
        <f t="shared" si="13"/>
        <v>080590-000-00624/002</v>
      </c>
    </row>
    <row r="92" spans="1:11" ht="12.75">
      <c r="A92" s="77">
        <v>86</v>
      </c>
      <c r="B92" s="18" t="s">
        <v>1799</v>
      </c>
      <c r="C92" s="14"/>
      <c r="D92" s="14" t="s">
        <v>1459</v>
      </c>
      <c r="E92" s="15">
        <f t="shared" si="7"/>
        <v>4</v>
      </c>
      <c r="F92" s="15">
        <f t="shared" si="8"/>
        <v>100625</v>
      </c>
      <c r="G92" s="19" t="str">
        <f t="shared" si="9"/>
        <v>00625</v>
      </c>
      <c r="H92" s="15" t="str">
        <f t="shared" si="10"/>
        <v>1</v>
      </c>
      <c r="I92" s="14">
        <f t="shared" si="11"/>
        <v>1001</v>
      </c>
      <c r="J92" s="15" t="str">
        <f t="shared" si="12"/>
        <v>001</v>
      </c>
      <c r="K92" s="78" t="str">
        <f t="shared" si="13"/>
        <v>080590-000-00625/001</v>
      </c>
    </row>
    <row r="93" spans="1:11" ht="12.75">
      <c r="A93" s="77">
        <v>87</v>
      </c>
      <c r="B93" s="18" t="s">
        <v>1800</v>
      </c>
      <c r="C93" s="14"/>
      <c r="D93" s="14" t="s">
        <v>1459</v>
      </c>
      <c r="E93" s="15">
        <f t="shared" si="7"/>
        <v>10</v>
      </c>
      <c r="F93" s="15">
        <f t="shared" si="8"/>
        <v>100626</v>
      </c>
      <c r="G93" s="19" t="str">
        <f t="shared" si="9"/>
        <v>00626</v>
      </c>
      <c r="H93" s="15">
        <f t="shared" si="10"/>
        <v>0</v>
      </c>
      <c r="I93" s="14">
        <f t="shared" si="11"/>
        <v>1000</v>
      </c>
      <c r="J93" s="15" t="str">
        <f t="shared" si="12"/>
        <v>000</v>
      </c>
      <c r="K93" s="78" t="str">
        <f t="shared" si="13"/>
        <v>080590-000-00626/000</v>
      </c>
    </row>
    <row r="94" spans="1:11" ht="12.75">
      <c r="A94" s="77">
        <v>88</v>
      </c>
      <c r="B94" s="18" t="s">
        <v>1801</v>
      </c>
      <c r="C94" s="14"/>
      <c r="D94" s="14" t="s">
        <v>1459</v>
      </c>
      <c r="E94" s="15">
        <f t="shared" si="7"/>
        <v>4</v>
      </c>
      <c r="F94" s="15">
        <f t="shared" si="8"/>
        <v>100626</v>
      </c>
      <c r="G94" s="19" t="str">
        <f t="shared" si="9"/>
        <v>00626</v>
      </c>
      <c r="H94" s="15" t="str">
        <f t="shared" si="10"/>
        <v>1</v>
      </c>
      <c r="I94" s="14">
        <f t="shared" si="11"/>
        <v>1001</v>
      </c>
      <c r="J94" s="15" t="str">
        <f t="shared" si="12"/>
        <v>001</v>
      </c>
      <c r="K94" s="78" t="str">
        <f t="shared" si="13"/>
        <v>080590-000-00626/001</v>
      </c>
    </row>
    <row r="95" spans="1:11" ht="12.75">
      <c r="A95" s="77">
        <v>89</v>
      </c>
      <c r="B95" s="18" t="s">
        <v>1802</v>
      </c>
      <c r="C95" s="14"/>
      <c r="D95" s="14" t="s">
        <v>1459</v>
      </c>
      <c r="E95" s="15">
        <f t="shared" si="7"/>
        <v>4</v>
      </c>
      <c r="F95" s="15">
        <f t="shared" si="8"/>
        <v>100626</v>
      </c>
      <c r="G95" s="19" t="str">
        <f t="shared" si="9"/>
        <v>00626</v>
      </c>
      <c r="H95" s="15" t="str">
        <f t="shared" si="10"/>
        <v>2</v>
      </c>
      <c r="I95" s="14">
        <f t="shared" si="11"/>
        <v>1002</v>
      </c>
      <c r="J95" s="15" t="str">
        <f t="shared" si="12"/>
        <v>002</v>
      </c>
      <c r="K95" s="78" t="str">
        <f t="shared" si="13"/>
        <v>080590-000-00626/002</v>
      </c>
    </row>
    <row r="96" spans="1:11" ht="12.75">
      <c r="A96" s="77">
        <v>90</v>
      </c>
      <c r="B96" s="18" t="s">
        <v>1803</v>
      </c>
      <c r="C96" s="14"/>
      <c r="D96" s="14" t="s">
        <v>1459</v>
      </c>
      <c r="E96" s="15">
        <f t="shared" si="7"/>
        <v>4</v>
      </c>
      <c r="F96" s="15">
        <f t="shared" si="8"/>
        <v>100626</v>
      </c>
      <c r="G96" s="19" t="str">
        <f t="shared" si="9"/>
        <v>00626</v>
      </c>
      <c r="H96" s="15" t="str">
        <f t="shared" si="10"/>
        <v>3</v>
      </c>
      <c r="I96" s="14">
        <f t="shared" si="11"/>
        <v>1003</v>
      </c>
      <c r="J96" s="15" t="str">
        <f t="shared" si="12"/>
        <v>003</v>
      </c>
      <c r="K96" s="78" t="str">
        <f t="shared" si="13"/>
        <v>080590-000-00626/003</v>
      </c>
    </row>
    <row r="97" spans="1:11" ht="12.75">
      <c r="A97" s="77">
        <v>91</v>
      </c>
      <c r="B97" s="18" t="s">
        <v>1804</v>
      </c>
      <c r="C97" s="14"/>
      <c r="D97" s="14" t="s">
        <v>1459</v>
      </c>
      <c r="E97" s="15">
        <f t="shared" si="7"/>
        <v>4</v>
      </c>
      <c r="F97" s="15">
        <f t="shared" si="8"/>
        <v>100626</v>
      </c>
      <c r="G97" s="19" t="str">
        <f t="shared" si="9"/>
        <v>00626</v>
      </c>
      <c r="H97" s="15" t="str">
        <f t="shared" si="10"/>
        <v>6</v>
      </c>
      <c r="I97" s="14">
        <f t="shared" si="11"/>
        <v>1006</v>
      </c>
      <c r="J97" s="15" t="str">
        <f t="shared" si="12"/>
        <v>006</v>
      </c>
      <c r="K97" s="78" t="str">
        <f t="shared" si="13"/>
        <v>080590-000-00626/006</v>
      </c>
    </row>
    <row r="98" spans="1:11" ht="12.75">
      <c r="A98" s="77">
        <v>92</v>
      </c>
      <c r="B98" s="18" t="s">
        <v>1805</v>
      </c>
      <c r="C98" s="14"/>
      <c r="D98" s="14" t="s">
        <v>1459</v>
      </c>
      <c r="E98" s="15">
        <f t="shared" si="7"/>
        <v>4</v>
      </c>
      <c r="F98" s="15">
        <f t="shared" si="8"/>
        <v>100626</v>
      </c>
      <c r="G98" s="19" t="str">
        <f t="shared" si="9"/>
        <v>00626</v>
      </c>
      <c r="H98" s="15" t="str">
        <f t="shared" si="10"/>
        <v>7</v>
      </c>
      <c r="I98" s="14">
        <f t="shared" si="11"/>
        <v>1007</v>
      </c>
      <c r="J98" s="15" t="str">
        <f t="shared" si="12"/>
        <v>007</v>
      </c>
      <c r="K98" s="78" t="str">
        <f t="shared" si="13"/>
        <v>080590-000-00626/007</v>
      </c>
    </row>
    <row r="99" spans="1:11" ht="12.75">
      <c r="A99" s="77">
        <v>93</v>
      </c>
      <c r="B99" s="18" t="s">
        <v>1806</v>
      </c>
      <c r="C99" s="14"/>
      <c r="D99" s="14" t="s">
        <v>1459</v>
      </c>
      <c r="E99" s="15">
        <f t="shared" si="7"/>
        <v>10</v>
      </c>
      <c r="F99" s="15">
        <f t="shared" si="8"/>
        <v>100627</v>
      </c>
      <c r="G99" s="19" t="str">
        <f t="shared" si="9"/>
        <v>00627</v>
      </c>
      <c r="H99" s="15">
        <f t="shared" si="10"/>
        <v>0</v>
      </c>
      <c r="I99" s="14">
        <f t="shared" si="11"/>
        <v>1000</v>
      </c>
      <c r="J99" s="15" t="str">
        <f t="shared" si="12"/>
        <v>000</v>
      </c>
      <c r="K99" s="78" t="str">
        <f t="shared" si="13"/>
        <v>080590-000-00627/000</v>
      </c>
    </row>
    <row r="100" spans="1:11" ht="12.75">
      <c r="A100" s="77">
        <v>94</v>
      </c>
      <c r="B100" s="18" t="s">
        <v>1807</v>
      </c>
      <c r="C100" s="14"/>
      <c r="D100" s="14" t="s">
        <v>1459</v>
      </c>
      <c r="E100" s="15">
        <f t="shared" si="7"/>
        <v>4</v>
      </c>
      <c r="F100" s="15">
        <f t="shared" si="8"/>
        <v>100627</v>
      </c>
      <c r="G100" s="19" t="str">
        <f t="shared" si="9"/>
        <v>00627</v>
      </c>
      <c r="H100" s="15" t="str">
        <f t="shared" si="10"/>
        <v>1</v>
      </c>
      <c r="I100" s="14">
        <f t="shared" si="11"/>
        <v>1001</v>
      </c>
      <c r="J100" s="15" t="str">
        <f t="shared" si="12"/>
        <v>001</v>
      </c>
      <c r="K100" s="78" t="str">
        <f t="shared" si="13"/>
        <v>080590-000-00627/001</v>
      </c>
    </row>
    <row r="101" spans="1:11" ht="12.75">
      <c r="A101" s="77">
        <v>95</v>
      </c>
      <c r="B101" s="18" t="s">
        <v>1808</v>
      </c>
      <c r="C101" s="14"/>
      <c r="D101" s="14" t="s">
        <v>1459</v>
      </c>
      <c r="E101" s="15">
        <f t="shared" si="7"/>
        <v>4</v>
      </c>
      <c r="F101" s="15">
        <f t="shared" si="8"/>
        <v>100627</v>
      </c>
      <c r="G101" s="19" t="str">
        <f t="shared" si="9"/>
        <v>00627</v>
      </c>
      <c r="H101" s="15" t="str">
        <f t="shared" si="10"/>
        <v>2</v>
      </c>
      <c r="I101" s="14">
        <f t="shared" si="11"/>
        <v>1002</v>
      </c>
      <c r="J101" s="15" t="str">
        <f t="shared" si="12"/>
        <v>002</v>
      </c>
      <c r="K101" s="78" t="str">
        <f t="shared" si="13"/>
        <v>080590-000-00627/002</v>
      </c>
    </row>
    <row r="102" spans="1:11" ht="12.75">
      <c r="A102" s="77">
        <v>96</v>
      </c>
      <c r="B102" s="18" t="s">
        <v>1809</v>
      </c>
      <c r="C102" s="14"/>
      <c r="D102" s="14" t="s">
        <v>1459</v>
      </c>
      <c r="E102" s="15">
        <f t="shared" si="7"/>
        <v>4</v>
      </c>
      <c r="F102" s="15">
        <f t="shared" si="8"/>
        <v>100627</v>
      </c>
      <c r="G102" s="19" t="str">
        <f t="shared" si="9"/>
        <v>00627</v>
      </c>
      <c r="H102" s="15" t="str">
        <f t="shared" si="10"/>
        <v>3</v>
      </c>
      <c r="I102" s="14">
        <f t="shared" si="11"/>
        <v>1003</v>
      </c>
      <c r="J102" s="15" t="str">
        <f t="shared" si="12"/>
        <v>003</v>
      </c>
      <c r="K102" s="78" t="str">
        <f t="shared" si="13"/>
        <v>080590-000-00627/003</v>
      </c>
    </row>
    <row r="103" spans="1:11" ht="12.75">
      <c r="A103" s="77">
        <v>97</v>
      </c>
      <c r="B103" s="18" t="s">
        <v>1810</v>
      </c>
      <c r="C103" s="14"/>
      <c r="D103" s="14" t="s">
        <v>1459</v>
      </c>
      <c r="E103" s="15">
        <f t="shared" si="7"/>
        <v>4</v>
      </c>
      <c r="F103" s="15">
        <f t="shared" si="8"/>
        <v>100627</v>
      </c>
      <c r="G103" s="19" t="str">
        <f t="shared" si="9"/>
        <v>00627</v>
      </c>
      <c r="H103" s="15" t="str">
        <f t="shared" si="10"/>
        <v>4</v>
      </c>
      <c r="I103" s="14">
        <f t="shared" si="11"/>
        <v>1004</v>
      </c>
      <c r="J103" s="15" t="str">
        <f t="shared" si="12"/>
        <v>004</v>
      </c>
      <c r="K103" s="78" t="str">
        <f t="shared" si="13"/>
        <v>080590-000-00627/004</v>
      </c>
    </row>
    <row r="104" spans="1:11" ht="12.75">
      <c r="A104" s="77">
        <v>98</v>
      </c>
      <c r="B104" s="18" t="s">
        <v>1811</v>
      </c>
      <c r="C104" s="14"/>
      <c r="D104" s="14" t="s">
        <v>1459</v>
      </c>
      <c r="E104" s="15">
        <f t="shared" si="7"/>
        <v>9</v>
      </c>
      <c r="F104" s="15" t="e">
        <f t="shared" si="8"/>
        <v>#VALUE!</v>
      </c>
      <c r="G104" s="19" t="e">
        <f t="shared" si="9"/>
        <v>#VALUE!</v>
      </c>
      <c r="H104" s="15" t="str">
        <f t="shared" si="10"/>
        <v>5</v>
      </c>
      <c r="I104" s="14">
        <f t="shared" si="11"/>
        <v>1005</v>
      </c>
      <c r="J104" s="15" t="str">
        <f t="shared" si="12"/>
        <v>005</v>
      </c>
      <c r="K104" s="78" t="s">
        <v>1812</v>
      </c>
    </row>
    <row r="105" spans="1:11" ht="12.75">
      <c r="A105" s="77">
        <v>99</v>
      </c>
      <c r="B105" s="18" t="s">
        <v>1813</v>
      </c>
      <c r="C105" s="14"/>
      <c r="D105" s="14" t="s">
        <v>1459</v>
      </c>
      <c r="E105" s="15">
        <f t="shared" si="7"/>
        <v>4</v>
      </c>
      <c r="F105" s="15">
        <f t="shared" si="8"/>
        <v>100627</v>
      </c>
      <c r="G105" s="19" t="str">
        <f t="shared" si="9"/>
        <v>00627</v>
      </c>
      <c r="H105" s="15" t="str">
        <f t="shared" si="10"/>
        <v>6</v>
      </c>
      <c r="I105" s="14">
        <f t="shared" si="11"/>
        <v>1006</v>
      </c>
      <c r="J105" s="15" t="str">
        <f t="shared" si="12"/>
        <v>006</v>
      </c>
      <c r="K105" s="78" t="str">
        <f t="shared" si="13"/>
        <v>080590-000-00627/006</v>
      </c>
    </row>
    <row r="106" spans="1:11" ht="12.75">
      <c r="A106" s="77">
        <v>100</v>
      </c>
      <c r="B106" s="18" t="s">
        <v>1814</v>
      </c>
      <c r="C106" s="14"/>
      <c r="D106" s="14" t="s">
        <v>1459</v>
      </c>
      <c r="E106" s="15">
        <f t="shared" si="7"/>
        <v>4</v>
      </c>
      <c r="F106" s="15">
        <f t="shared" si="8"/>
        <v>100627</v>
      </c>
      <c r="G106" s="19" t="str">
        <f t="shared" si="9"/>
        <v>00627</v>
      </c>
      <c r="H106" s="15" t="str">
        <f t="shared" si="10"/>
        <v>7</v>
      </c>
      <c r="I106" s="14">
        <f t="shared" si="11"/>
        <v>1007</v>
      </c>
      <c r="J106" s="15" t="str">
        <f t="shared" si="12"/>
        <v>007</v>
      </c>
      <c r="K106" s="78" t="str">
        <f t="shared" si="13"/>
        <v>080590-000-00627/007</v>
      </c>
    </row>
    <row r="107" spans="1:11" ht="12.75">
      <c r="A107" s="77">
        <v>101</v>
      </c>
      <c r="B107" s="18" t="s">
        <v>1815</v>
      </c>
      <c r="C107" s="16"/>
      <c r="D107" s="14" t="s">
        <v>1459</v>
      </c>
      <c r="E107" s="15">
        <f t="shared" si="7"/>
        <v>4</v>
      </c>
      <c r="F107" s="15">
        <f t="shared" si="8"/>
        <v>100627</v>
      </c>
      <c r="G107" s="19" t="str">
        <f t="shared" si="9"/>
        <v>00627</v>
      </c>
      <c r="H107" s="15" t="str">
        <f t="shared" si="10"/>
        <v>8</v>
      </c>
      <c r="I107" s="14">
        <f t="shared" si="11"/>
        <v>1008</v>
      </c>
      <c r="J107" s="15" t="str">
        <f t="shared" si="12"/>
        <v>008</v>
      </c>
      <c r="K107" s="78" t="str">
        <f t="shared" si="13"/>
        <v>080590-000-00627/008</v>
      </c>
    </row>
    <row r="108" spans="1:11" ht="12.75">
      <c r="A108" s="77">
        <v>102</v>
      </c>
      <c r="B108" s="18" t="s">
        <v>1816</v>
      </c>
      <c r="C108" s="16"/>
      <c r="D108" s="14" t="s">
        <v>1459</v>
      </c>
      <c r="E108" s="15">
        <f t="shared" si="7"/>
        <v>4</v>
      </c>
      <c r="F108" s="15">
        <f t="shared" si="8"/>
        <v>100627</v>
      </c>
      <c r="G108" s="19" t="str">
        <f t="shared" si="9"/>
        <v>00627</v>
      </c>
      <c r="H108" s="15" t="str">
        <f t="shared" si="10"/>
        <v>9</v>
      </c>
      <c r="I108" s="14">
        <f t="shared" si="11"/>
        <v>1009</v>
      </c>
      <c r="J108" s="15" t="str">
        <f t="shared" si="12"/>
        <v>009</v>
      </c>
      <c r="K108" s="78" t="str">
        <f t="shared" si="13"/>
        <v>080590-000-00627/009</v>
      </c>
    </row>
    <row r="109" spans="1:11" ht="12.75">
      <c r="A109" s="77">
        <v>103</v>
      </c>
      <c r="B109" s="18" t="s">
        <v>1817</v>
      </c>
      <c r="C109" s="16"/>
      <c r="D109" s="14" t="s">
        <v>1459</v>
      </c>
      <c r="E109" s="15">
        <f t="shared" si="7"/>
        <v>10</v>
      </c>
      <c r="F109" s="15" t="e">
        <f t="shared" si="8"/>
        <v>#VALUE!</v>
      </c>
      <c r="G109" s="19" t="e">
        <f t="shared" si="9"/>
        <v>#VALUE!</v>
      </c>
      <c r="H109" s="15">
        <f t="shared" si="10"/>
        <v>0</v>
      </c>
      <c r="I109" s="14">
        <f t="shared" si="11"/>
        <v>1000</v>
      </c>
      <c r="J109" s="15" t="str">
        <f t="shared" si="12"/>
        <v>000</v>
      </c>
      <c r="K109" s="78" t="s">
        <v>1818</v>
      </c>
    </row>
    <row r="110" spans="1:11" ht="12.75">
      <c r="A110" s="77">
        <v>104</v>
      </c>
      <c r="B110" s="18" t="s">
        <v>1819</v>
      </c>
      <c r="C110" s="16"/>
      <c r="D110" s="14" t="s">
        <v>1459</v>
      </c>
      <c r="E110" s="15">
        <f t="shared" si="7"/>
        <v>10</v>
      </c>
      <c r="F110" s="15" t="e">
        <f t="shared" si="8"/>
        <v>#VALUE!</v>
      </c>
      <c r="G110" s="19" t="e">
        <f t="shared" si="9"/>
        <v>#VALUE!</v>
      </c>
      <c r="H110" s="15">
        <f t="shared" si="10"/>
        <v>0</v>
      </c>
      <c r="I110" s="14">
        <f t="shared" si="11"/>
        <v>1000</v>
      </c>
      <c r="J110" s="15" t="str">
        <f t="shared" si="12"/>
        <v>000</v>
      </c>
      <c r="K110" s="78" t="s">
        <v>1820</v>
      </c>
    </row>
    <row r="111" spans="1:11" ht="12.75">
      <c r="A111" s="77">
        <v>105</v>
      </c>
      <c r="B111" s="18" t="s">
        <v>1821</v>
      </c>
      <c r="C111" s="16"/>
      <c r="D111" s="14" t="s">
        <v>1459</v>
      </c>
      <c r="E111" s="15">
        <f t="shared" si="7"/>
        <v>10</v>
      </c>
      <c r="F111" s="15">
        <f t="shared" si="8"/>
        <v>100630</v>
      </c>
      <c r="G111" s="19" t="str">
        <f t="shared" si="9"/>
        <v>00630</v>
      </c>
      <c r="H111" s="15">
        <f t="shared" si="10"/>
        <v>0</v>
      </c>
      <c r="I111" s="14">
        <f t="shared" si="11"/>
        <v>1000</v>
      </c>
      <c r="J111" s="15" t="str">
        <f t="shared" si="12"/>
        <v>000</v>
      </c>
      <c r="K111" s="78" t="str">
        <f t="shared" si="13"/>
        <v>080590-000-00630/000</v>
      </c>
    </row>
    <row r="112" spans="1:11" ht="12.75">
      <c r="A112" s="77">
        <v>106</v>
      </c>
      <c r="B112" s="18" t="s">
        <v>1822</v>
      </c>
      <c r="C112" s="16"/>
      <c r="D112" s="14" t="s">
        <v>1459</v>
      </c>
      <c r="E112" s="15">
        <f t="shared" si="7"/>
        <v>10</v>
      </c>
      <c r="F112" s="15">
        <f t="shared" si="8"/>
        <v>100637</v>
      </c>
      <c r="G112" s="19" t="str">
        <f t="shared" si="9"/>
        <v>00637</v>
      </c>
      <c r="H112" s="15">
        <f t="shared" si="10"/>
        <v>0</v>
      </c>
      <c r="I112" s="14">
        <f t="shared" si="11"/>
        <v>1000</v>
      </c>
      <c r="J112" s="15" t="str">
        <f t="shared" si="12"/>
        <v>000</v>
      </c>
      <c r="K112" s="78" t="str">
        <f t="shared" si="13"/>
        <v>080590-000-00637/000</v>
      </c>
    </row>
    <row r="113" spans="1:11" ht="12.75">
      <c r="A113" s="77">
        <v>107</v>
      </c>
      <c r="B113" s="18" t="s">
        <v>1823</v>
      </c>
      <c r="C113" s="16"/>
      <c r="D113" s="14" t="s">
        <v>1459</v>
      </c>
      <c r="E113" s="15">
        <f t="shared" si="7"/>
        <v>4</v>
      </c>
      <c r="F113" s="15">
        <f t="shared" si="8"/>
        <v>100639</v>
      </c>
      <c r="G113" s="19" t="str">
        <f t="shared" si="9"/>
        <v>00639</v>
      </c>
      <c r="H113" s="15" t="str">
        <f t="shared" si="10"/>
        <v>3</v>
      </c>
      <c r="I113" s="14">
        <f t="shared" si="11"/>
        <v>1003</v>
      </c>
      <c r="J113" s="15" t="str">
        <f t="shared" si="12"/>
        <v>003</v>
      </c>
      <c r="K113" s="78" t="str">
        <f t="shared" si="13"/>
        <v>080590-000-00639/003</v>
      </c>
    </row>
    <row r="114" spans="1:11" ht="12.75">
      <c r="A114" s="77">
        <v>108</v>
      </c>
      <c r="B114" s="18" t="s">
        <v>1824</v>
      </c>
      <c r="C114" s="16"/>
      <c r="D114" s="14" t="s">
        <v>1459</v>
      </c>
      <c r="E114" s="15">
        <f t="shared" si="7"/>
        <v>4</v>
      </c>
      <c r="F114" s="15">
        <f t="shared" si="8"/>
        <v>100640</v>
      </c>
      <c r="G114" s="19" t="str">
        <f t="shared" si="9"/>
        <v>00640</v>
      </c>
      <c r="H114" s="15" t="str">
        <f t="shared" si="10"/>
        <v>6</v>
      </c>
      <c r="I114" s="14">
        <f t="shared" si="11"/>
        <v>1006</v>
      </c>
      <c r="J114" s="15" t="str">
        <f t="shared" si="12"/>
        <v>006</v>
      </c>
      <c r="K114" s="78" t="str">
        <f t="shared" si="13"/>
        <v>080590-000-00640/006</v>
      </c>
    </row>
    <row r="115" spans="1:11" ht="12.75">
      <c r="A115" s="77">
        <v>109</v>
      </c>
      <c r="B115" s="24" t="s">
        <v>1825</v>
      </c>
      <c r="C115" s="16"/>
      <c r="D115" s="14" t="s">
        <v>1459</v>
      </c>
      <c r="E115" s="15">
        <f t="shared" si="7"/>
        <v>4</v>
      </c>
      <c r="F115" s="15">
        <f t="shared" si="8"/>
        <v>100642</v>
      </c>
      <c r="G115" s="19" t="str">
        <f t="shared" si="9"/>
        <v>00642</v>
      </c>
      <c r="H115" s="15" t="str">
        <f t="shared" si="10"/>
        <v>5</v>
      </c>
      <c r="I115" s="14">
        <f t="shared" si="11"/>
        <v>1005</v>
      </c>
      <c r="J115" s="15" t="str">
        <f t="shared" si="12"/>
        <v>005</v>
      </c>
      <c r="K115" s="78" t="str">
        <f t="shared" si="13"/>
        <v>080590-000-00642/005</v>
      </c>
    </row>
    <row r="116" spans="1:11" ht="12.75">
      <c r="A116" s="77">
        <v>110</v>
      </c>
      <c r="B116" s="18" t="s">
        <v>1826</v>
      </c>
      <c r="C116" s="16"/>
      <c r="D116" s="14" t="s">
        <v>1459</v>
      </c>
      <c r="E116" s="15">
        <f t="shared" si="7"/>
        <v>4</v>
      </c>
      <c r="F116" s="15">
        <f t="shared" si="8"/>
        <v>100644</v>
      </c>
      <c r="G116" s="19" t="str">
        <f t="shared" si="9"/>
        <v>00644</v>
      </c>
      <c r="H116" s="15" t="str">
        <f t="shared" si="10"/>
        <v>1</v>
      </c>
      <c r="I116" s="14">
        <f t="shared" si="11"/>
        <v>1001</v>
      </c>
      <c r="J116" s="15" t="str">
        <f t="shared" si="12"/>
        <v>001</v>
      </c>
      <c r="K116" s="78" t="str">
        <f t="shared" si="13"/>
        <v>080590-000-00644/001</v>
      </c>
    </row>
    <row r="117" spans="1:11" ht="12.75">
      <c r="A117" s="77">
        <v>111</v>
      </c>
      <c r="B117" s="18" t="s">
        <v>1827</v>
      </c>
      <c r="C117" s="16"/>
      <c r="D117" s="14" t="s">
        <v>1459</v>
      </c>
      <c r="E117" s="15">
        <f t="shared" si="7"/>
        <v>4</v>
      </c>
      <c r="F117" s="15">
        <f t="shared" si="8"/>
        <v>100644</v>
      </c>
      <c r="G117" s="19" t="str">
        <f t="shared" si="9"/>
        <v>00644</v>
      </c>
      <c r="H117" s="15" t="str">
        <f t="shared" si="10"/>
        <v>2</v>
      </c>
      <c r="I117" s="14">
        <f t="shared" si="11"/>
        <v>1002</v>
      </c>
      <c r="J117" s="15" t="str">
        <f t="shared" si="12"/>
        <v>002</v>
      </c>
      <c r="K117" s="78" t="str">
        <f t="shared" si="13"/>
        <v>080590-000-00644/002</v>
      </c>
    </row>
    <row r="118" spans="1:11" ht="12.75">
      <c r="A118" s="77">
        <v>112</v>
      </c>
      <c r="B118" s="18" t="s">
        <v>1828</v>
      </c>
      <c r="C118" s="16"/>
      <c r="D118" s="14" t="s">
        <v>1459</v>
      </c>
      <c r="E118" s="15">
        <f t="shared" si="7"/>
        <v>4</v>
      </c>
      <c r="F118" s="15">
        <f t="shared" si="8"/>
        <v>100644</v>
      </c>
      <c r="G118" s="19" t="str">
        <f t="shared" si="9"/>
        <v>00644</v>
      </c>
      <c r="H118" s="15" t="str">
        <f t="shared" si="10"/>
        <v>3</v>
      </c>
      <c r="I118" s="14">
        <f t="shared" si="11"/>
        <v>1003</v>
      </c>
      <c r="J118" s="15" t="str">
        <f t="shared" si="12"/>
        <v>003</v>
      </c>
      <c r="K118" s="78" t="str">
        <f t="shared" si="13"/>
        <v>080590-000-00644/003</v>
      </c>
    </row>
    <row r="119" spans="1:11" ht="12.75">
      <c r="A119" s="77">
        <v>113</v>
      </c>
      <c r="B119" s="18" t="s">
        <v>1829</v>
      </c>
      <c r="C119" s="16"/>
      <c r="D119" s="14" t="s">
        <v>1459</v>
      </c>
      <c r="E119" s="15">
        <f t="shared" si="7"/>
        <v>4</v>
      </c>
      <c r="F119" s="15">
        <f t="shared" si="8"/>
        <v>100644</v>
      </c>
      <c r="G119" s="19" t="str">
        <f t="shared" si="9"/>
        <v>00644</v>
      </c>
      <c r="H119" s="15" t="str">
        <f t="shared" si="10"/>
        <v>4</v>
      </c>
      <c r="I119" s="14">
        <f t="shared" si="11"/>
        <v>1004</v>
      </c>
      <c r="J119" s="15" t="str">
        <f t="shared" si="12"/>
        <v>004</v>
      </c>
      <c r="K119" s="78" t="str">
        <f t="shared" si="13"/>
        <v>080590-000-00644/004</v>
      </c>
    </row>
    <row r="120" spans="1:11" ht="12.75">
      <c r="A120" s="77">
        <v>114</v>
      </c>
      <c r="B120" s="24" t="s">
        <v>1830</v>
      </c>
      <c r="C120" s="16"/>
      <c r="D120" s="14" t="s">
        <v>1459</v>
      </c>
      <c r="E120" s="15">
        <f t="shared" si="7"/>
        <v>10</v>
      </c>
      <c r="F120" s="15" t="e">
        <f t="shared" si="8"/>
        <v>#VALUE!</v>
      </c>
      <c r="G120" s="19" t="e">
        <f t="shared" si="9"/>
        <v>#VALUE!</v>
      </c>
      <c r="H120" s="15">
        <f t="shared" si="10"/>
        <v>0</v>
      </c>
      <c r="I120" s="14">
        <f t="shared" si="11"/>
        <v>1000</v>
      </c>
      <c r="J120" s="15" t="str">
        <f t="shared" si="12"/>
        <v>000</v>
      </c>
      <c r="K120" s="78" t="s">
        <v>1831</v>
      </c>
    </row>
    <row r="121" spans="1:11" ht="12.75">
      <c r="A121" s="77">
        <v>115</v>
      </c>
      <c r="B121" s="24" t="s">
        <v>1832</v>
      </c>
      <c r="C121" s="16"/>
      <c r="D121" s="14" t="s">
        <v>1459</v>
      </c>
      <c r="E121" s="15">
        <f t="shared" si="7"/>
        <v>10</v>
      </c>
      <c r="F121" s="15" t="e">
        <f t="shared" si="8"/>
        <v>#VALUE!</v>
      </c>
      <c r="G121" s="19" t="e">
        <f t="shared" si="9"/>
        <v>#VALUE!</v>
      </c>
      <c r="H121" s="15">
        <f t="shared" si="10"/>
        <v>0</v>
      </c>
      <c r="I121" s="14">
        <f t="shared" si="11"/>
        <v>1000</v>
      </c>
      <c r="J121" s="15" t="str">
        <f t="shared" si="12"/>
        <v>000</v>
      </c>
      <c r="K121" s="78" t="s">
        <v>1833</v>
      </c>
    </row>
    <row r="122" spans="1:11" ht="12.75">
      <c r="A122" s="77">
        <v>116</v>
      </c>
      <c r="B122" s="24" t="s">
        <v>1834</v>
      </c>
      <c r="C122" s="16"/>
      <c r="D122" s="14" t="s">
        <v>1459</v>
      </c>
      <c r="E122" s="15">
        <f t="shared" si="7"/>
        <v>10</v>
      </c>
      <c r="F122" s="15" t="e">
        <f t="shared" si="8"/>
        <v>#VALUE!</v>
      </c>
      <c r="G122" s="19" t="e">
        <f t="shared" si="9"/>
        <v>#VALUE!</v>
      </c>
      <c r="H122" s="15">
        <f t="shared" si="10"/>
        <v>0</v>
      </c>
      <c r="I122" s="14">
        <f t="shared" si="11"/>
        <v>1000</v>
      </c>
      <c r="J122" s="15" t="str">
        <f t="shared" si="12"/>
        <v>000</v>
      </c>
      <c r="K122" s="78" t="s">
        <v>1835</v>
      </c>
    </row>
    <row r="123" spans="1:11" ht="12.75">
      <c r="A123" s="77">
        <v>117</v>
      </c>
      <c r="B123" s="24" t="s">
        <v>1836</v>
      </c>
      <c r="C123" s="16"/>
      <c r="D123" s="14" t="s">
        <v>1459</v>
      </c>
      <c r="E123" s="15">
        <f t="shared" si="7"/>
        <v>10</v>
      </c>
      <c r="F123" s="15" t="e">
        <f t="shared" si="8"/>
        <v>#VALUE!</v>
      </c>
      <c r="G123" s="19" t="e">
        <f t="shared" si="9"/>
        <v>#VALUE!</v>
      </c>
      <c r="H123" s="15">
        <f t="shared" si="10"/>
        <v>0</v>
      </c>
      <c r="I123" s="14">
        <f t="shared" si="11"/>
        <v>1000</v>
      </c>
      <c r="J123" s="15" t="str">
        <f t="shared" si="12"/>
        <v>000</v>
      </c>
      <c r="K123" s="78" t="s">
        <v>1837</v>
      </c>
    </row>
    <row r="124" spans="1:11" ht="12.75">
      <c r="A124" s="77">
        <v>118</v>
      </c>
      <c r="B124" s="24" t="s">
        <v>1838</v>
      </c>
      <c r="C124" s="16"/>
      <c r="D124" s="14" t="s">
        <v>1459</v>
      </c>
      <c r="E124" s="15">
        <f t="shared" si="7"/>
        <v>10</v>
      </c>
      <c r="F124" s="15" t="e">
        <f t="shared" si="8"/>
        <v>#VALUE!</v>
      </c>
      <c r="G124" s="19" t="e">
        <f t="shared" si="9"/>
        <v>#VALUE!</v>
      </c>
      <c r="H124" s="15">
        <f t="shared" si="10"/>
        <v>0</v>
      </c>
      <c r="I124" s="14">
        <f t="shared" si="11"/>
        <v>1000</v>
      </c>
      <c r="J124" s="15" t="str">
        <f t="shared" si="12"/>
        <v>000</v>
      </c>
      <c r="K124" s="78" t="s">
        <v>1839</v>
      </c>
    </row>
    <row r="125" spans="1:11" ht="12.75">
      <c r="A125" s="77">
        <v>119</v>
      </c>
      <c r="B125" s="18" t="s">
        <v>1840</v>
      </c>
      <c r="C125" s="16"/>
      <c r="D125" s="14" t="s">
        <v>1459</v>
      </c>
      <c r="E125" s="15">
        <f t="shared" si="7"/>
        <v>10</v>
      </c>
      <c r="F125" s="15">
        <f t="shared" si="8"/>
        <v>100645</v>
      </c>
      <c r="G125" s="19" t="str">
        <f t="shared" si="9"/>
        <v>00645</v>
      </c>
      <c r="H125" s="15">
        <f t="shared" si="10"/>
        <v>0</v>
      </c>
      <c r="I125" s="14">
        <f t="shared" si="11"/>
        <v>1000</v>
      </c>
      <c r="J125" s="15" t="str">
        <f t="shared" si="12"/>
        <v>000</v>
      </c>
      <c r="K125" s="78" t="str">
        <f t="shared" si="13"/>
        <v>080590-000-00645/000</v>
      </c>
    </row>
    <row r="126" spans="1:11" ht="12.75">
      <c r="A126" s="77">
        <v>120</v>
      </c>
      <c r="B126" s="18" t="s">
        <v>1841</v>
      </c>
      <c r="C126" s="16"/>
      <c r="D126" s="14" t="s">
        <v>1459</v>
      </c>
      <c r="E126" s="15">
        <f t="shared" si="7"/>
        <v>4</v>
      </c>
      <c r="F126" s="15">
        <f t="shared" si="8"/>
        <v>100645</v>
      </c>
      <c r="G126" s="19" t="str">
        <f t="shared" si="9"/>
        <v>00645</v>
      </c>
      <c r="H126" s="15" t="str">
        <f t="shared" si="10"/>
        <v>1</v>
      </c>
      <c r="I126" s="14">
        <f t="shared" si="11"/>
        <v>1001</v>
      </c>
      <c r="J126" s="15" t="str">
        <f t="shared" si="12"/>
        <v>001</v>
      </c>
      <c r="K126" s="78" t="str">
        <f t="shared" si="13"/>
        <v>080590-000-00645/001</v>
      </c>
    </row>
    <row r="127" spans="1:11" ht="12.75">
      <c r="A127" s="77">
        <v>121</v>
      </c>
      <c r="B127" s="18" t="s">
        <v>1842</v>
      </c>
      <c r="C127" s="16"/>
      <c r="D127" s="14" t="s">
        <v>1459</v>
      </c>
      <c r="E127" s="15">
        <f t="shared" si="7"/>
        <v>4</v>
      </c>
      <c r="F127" s="15">
        <f t="shared" si="8"/>
        <v>100645</v>
      </c>
      <c r="G127" s="19" t="str">
        <f t="shared" si="9"/>
        <v>00645</v>
      </c>
      <c r="H127" s="15" t="str">
        <f t="shared" si="10"/>
        <v>2</v>
      </c>
      <c r="I127" s="14">
        <f t="shared" si="11"/>
        <v>1002</v>
      </c>
      <c r="J127" s="15" t="str">
        <f t="shared" si="12"/>
        <v>002</v>
      </c>
      <c r="K127" s="78" t="str">
        <f t="shared" si="13"/>
        <v>080590-000-00645/002</v>
      </c>
    </row>
    <row r="128" spans="1:11" ht="12.75">
      <c r="A128" s="77">
        <v>122</v>
      </c>
      <c r="B128" s="18" t="s">
        <v>1843</v>
      </c>
      <c r="C128" s="16"/>
      <c r="D128" s="14" t="s">
        <v>1459</v>
      </c>
      <c r="E128" s="15">
        <f t="shared" si="7"/>
        <v>10</v>
      </c>
      <c r="F128" s="15">
        <f t="shared" si="8"/>
        <v>100646</v>
      </c>
      <c r="G128" s="19" t="str">
        <f t="shared" si="9"/>
        <v>00646</v>
      </c>
      <c r="H128" s="15">
        <f t="shared" si="10"/>
        <v>0</v>
      </c>
      <c r="I128" s="14">
        <f t="shared" si="11"/>
        <v>1000</v>
      </c>
      <c r="J128" s="15" t="str">
        <f t="shared" si="12"/>
        <v>000</v>
      </c>
      <c r="K128" s="78" t="str">
        <f t="shared" si="13"/>
        <v>080590-000-00646/000</v>
      </c>
    </row>
    <row r="129" spans="1:11" ht="12.75">
      <c r="A129" s="77">
        <v>123</v>
      </c>
      <c r="B129" s="18" t="s">
        <v>1844</v>
      </c>
      <c r="C129" s="16"/>
      <c r="D129" s="14" t="s">
        <v>1459</v>
      </c>
      <c r="E129" s="15">
        <f t="shared" si="7"/>
        <v>4</v>
      </c>
      <c r="F129" s="15">
        <f t="shared" si="8"/>
        <v>100646</v>
      </c>
      <c r="G129" s="19" t="str">
        <f t="shared" si="9"/>
        <v>00646</v>
      </c>
      <c r="H129" s="15" t="str">
        <f t="shared" si="10"/>
        <v>1</v>
      </c>
      <c r="I129" s="14">
        <f t="shared" si="11"/>
        <v>1001</v>
      </c>
      <c r="J129" s="15" t="str">
        <f t="shared" si="12"/>
        <v>001</v>
      </c>
      <c r="K129" s="78" t="str">
        <f t="shared" si="13"/>
        <v>080590-000-00646/001</v>
      </c>
    </row>
    <row r="130" spans="1:11" ht="12.75">
      <c r="A130" s="77">
        <v>124</v>
      </c>
      <c r="B130" s="18" t="s">
        <v>1845</v>
      </c>
      <c r="C130" s="16"/>
      <c r="D130" s="14" t="s">
        <v>1459</v>
      </c>
      <c r="E130" s="15">
        <f t="shared" si="7"/>
        <v>10</v>
      </c>
      <c r="F130" s="15">
        <f t="shared" si="8"/>
        <v>100647</v>
      </c>
      <c r="G130" s="19" t="str">
        <f t="shared" si="9"/>
        <v>00647</v>
      </c>
      <c r="H130" s="15">
        <f t="shared" si="10"/>
        <v>0</v>
      </c>
      <c r="I130" s="14">
        <f t="shared" si="11"/>
        <v>1000</v>
      </c>
      <c r="J130" s="15" t="str">
        <f t="shared" si="12"/>
        <v>000</v>
      </c>
      <c r="K130" s="78" t="str">
        <f t="shared" si="13"/>
        <v>080590-000-00647/000</v>
      </c>
    </row>
    <row r="131" spans="1:11" ht="12.75">
      <c r="A131" s="77">
        <v>125</v>
      </c>
      <c r="B131" s="18" t="s">
        <v>1846</v>
      </c>
      <c r="C131" s="16"/>
      <c r="D131" s="14" t="s">
        <v>1459</v>
      </c>
      <c r="E131" s="15">
        <f t="shared" si="7"/>
        <v>4</v>
      </c>
      <c r="F131" s="15">
        <f t="shared" si="8"/>
        <v>100647</v>
      </c>
      <c r="G131" s="19" t="str">
        <f t="shared" si="9"/>
        <v>00647</v>
      </c>
      <c r="H131" s="15" t="str">
        <f t="shared" si="10"/>
        <v>1</v>
      </c>
      <c r="I131" s="14">
        <f t="shared" si="11"/>
        <v>1001</v>
      </c>
      <c r="J131" s="15" t="str">
        <f t="shared" si="12"/>
        <v>001</v>
      </c>
      <c r="K131" s="78" t="str">
        <f t="shared" si="13"/>
        <v>080590-000-00647/001</v>
      </c>
    </row>
    <row r="132" spans="1:11" ht="12.75">
      <c r="A132" s="77">
        <v>126</v>
      </c>
      <c r="B132" s="18" t="s">
        <v>1847</v>
      </c>
      <c r="C132" s="16"/>
      <c r="D132" s="14" t="s">
        <v>1459</v>
      </c>
      <c r="E132" s="15">
        <f t="shared" si="7"/>
        <v>10</v>
      </c>
      <c r="F132" s="15">
        <f t="shared" si="8"/>
        <v>100649</v>
      </c>
      <c r="G132" s="19" t="str">
        <f t="shared" si="9"/>
        <v>00649</v>
      </c>
      <c r="H132" s="15">
        <f t="shared" si="10"/>
        <v>0</v>
      </c>
      <c r="I132" s="14">
        <f t="shared" si="11"/>
        <v>1000</v>
      </c>
      <c r="J132" s="15" t="str">
        <f t="shared" si="12"/>
        <v>000</v>
      </c>
      <c r="K132" s="78" t="str">
        <f t="shared" si="13"/>
        <v>080590-000-00649/000</v>
      </c>
    </row>
    <row r="133" spans="1:11" ht="12.75">
      <c r="A133" s="77">
        <v>127</v>
      </c>
      <c r="B133" s="18" t="s">
        <v>1848</v>
      </c>
      <c r="C133" s="16"/>
      <c r="D133" s="14" t="s">
        <v>1459</v>
      </c>
      <c r="E133" s="15">
        <f t="shared" si="7"/>
        <v>4</v>
      </c>
      <c r="F133" s="15">
        <f t="shared" si="8"/>
        <v>100649</v>
      </c>
      <c r="G133" s="19" t="str">
        <f t="shared" si="9"/>
        <v>00649</v>
      </c>
      <c r="H133" s="15" t="str">
        <f t="shared" si="10"/>
        <v>1</v>
      </c>
      <c r="I133" s="14">
        <f t="shared" si="11"/>
        <v>1001</v>
      </c>
      <c r="J133" s="15" t="str">
        <f t="shared" si="12"/>
        <v>001</v>
      </c>
      <c r="K133" s="78" t="str">
        <f t="shared" si="13"/>
        <v>080590-000-00649/001</v>
      </c>
    </row>
    <row r="134" spans="1:11" ht="12.75">
      <c r="A134" s="77">
        <v>128</v>
      </c>
      <c r="B134" s="18" t="s">
        <v>1849</v>
      </c>
      <c r="C134" s="16"/>
      <c r="D134" s="14" t="s">
        <v>1459</v>
      </c>
      <c r="E134" s="15">
        <f t="shared" si="7"/>
        <v>4</v>
      </c>
      <c r="F134" s="15">
        <f t="shared" si="8"/>
        <v>100649</v>
      </c>
      <c r="G134" s="19" t="str">
        <f t="shared" si="9"/>
        <v>00649</v>
      </c>
      <c r="H134" s="15" t="str">
        <f t="shared" si="10"/>
        <v>2</v>
      </c>
      <c r="I134" s="14">
        <f t="shared" si="11"/>
        <v>1002</v>
      </c>
      <c r="J134" s="15" t="str">
        <f t="shared" si="12"/>
        <v>002</v>
      </c>
      <c r="K134" s="78" t="str">
        <f t="shared" si="13"/>
        <v>080590-000-00649/002</v>
      </c>
    </row>
    <row r="135" spans="1:11" ht="12.75">
      <c r="A135" s="77">
        <v>129</v>
      </c>
      <c r="B135" s="18" t="s">
        <v>1850</v>
      </c>
      <c r="C135" s="16"/>
      <c r="D135" s="14" t="s">
        <v>1459</v>
      </c>
      <c r="E135" s="15">
        <f aca="true" t="shared" si="14" ref="E135:E142">IF(LEFT(RIGHT(B135,2),1)="/",LEN(B135)-1,10)</f>
        <v>4</v>
      </c>
      <c r="F135" s="15">
        <f aca="true" t="shared" si="15" ref="F135:F142">VALUE(LEFT(B135,E135-1))+100000</f>
        <v>100810</v>
      </c>
      <c r="G135" s="19" t="str">
        <f aca="true" t="shared" si="16" ref="G135:G142">RIGHT(TEXT(F135,0),5)</f>
        <v>00810</v>
      </c>
      <c r="H135" s="15" t="str">
        <f aca="true" t="shared" si="17" ref="H135:H142">IF(MID(B135,E135+1,3)&lt;&gt;"",MID(B135,E135+1,3),0)</f>
        <v>1</v>
      </c>
      <c r="I135" s="14">
        <f aca="true" t="shared" si="18" ref="I135:I142">1000+H135</f>
        <v>1001</v>
      </c>
      <c r="J135" s="15" t="str">
        <f aca="true" t="shared" si="19" ref="J135:J142">RIGHT(TEXT(I135,0),3)</f>
        <v>001</v>
      </c>
      <c r="K135" s="78" t="str">
        <f t="shared" si="13"/>
        <v>080590-000-00810/001</v>
      </c>
    </row>
    <row r="136" spans="1:11" ht="12.75">
      <c r="A136" s="77">
        <v>130</v>
      </c>
      <c r="B136" s="18" t="s">
        <v>1851</v>
      </c>
      <c r="C136" s="16"/>
      <c r="D136" s="14" t="s">
        <v>1459</v>
      </c>
      <c r="E136" s="15">
        <f t="shared" si="14"/>
        <v>4</v>
      </c>
      <c r="F136" s="15">
        <f t="shared" si="15"/>
        <v>100810</v>
      </c>
      <c r="G136" s="19" t="str">
        <f t="shared" si="16"/>
        <v>00810</v>
      </c>
      <c r="H136" s="15" t="str">
        <f t="shared" si="17"/>
        <v>2</v>
      </c>
      <c r="I136" s="14">
        <f t="shared" si="18"/>
        <v>1002</v>
      </c>
      <c r="J136" s="15" t="str">
        <f t="shared" si="19"/>
        <v>002</v>
      </c>
      <c r="K136" s="78" t="str">
        <f aca="true" t="shared" si="20" ref="K136:K142">CONCATENATE(D136,G136,"/",J136)</f>
        <v>080590-000-00810/002</v>
      </c>
    </row>
    <row r="137" spans="1:11" ht="12.75">
      <c r="A137" s="77">
        <v>131</v>
      </c>
      <c r="B137" s="18" t="s">
        <v>1852</v>
      </c>
      <c r="C137" s="16"/>
      <c r="D137" s="14" t="s">
        <v>1459</v>
      </c>
      <c r="E137" s="15">
        <f t="shared" si="14"/>
        <v>4</v>
      </c>
      <c r="F137" s="15">
        <f t="shared" si="15"/>
        <v>100810</v>
      </c>
      <c r="G137" s="19" t="str">
        <f t="shared" si="16"/>
        <v>00810</v>
      </c>
      <c r="H137" s="15" t="str">
        <f t="shared" si="17"/>
        <v>3</v>
      </c>
      <c r="I137" s="14">
        <f t="shared" si="18"/>
        <v>1003</v>
      </c>
      <c r="J137" s="15" t="str">
        <f t="shared" si="19"/>
        <v>003</v>
      </c>
      <c r="K137" s="78" t="str">
        <f t="shared" si="20"/>
        <v>080590-000-00810/003</v>
      </c>
    </row>
    <row r="138" spans="1:11" ht="12.75">
      <c r="A138" s="77">
        <v>132</v>
      </c>
      <c r="B138" s="18" t="s">
        <v>1853</v>
      </c>
      <c r="C138" s="16"/>
      <c r="D138" s="14" t="s">
        <v>1459</v>
      </c>
      <c r="E138" s="15">
        <f t="shared" si="14"/>
        <v>4</v>
      </c>
      <c r="F138" s="15">
        <f t="shared" si="15"/>
        <v>100810</v>
      </c>
      <c r="G138" s="19" t="str">
        <f t="shared" si="16"/>
        <v>00810</v>
      </c>
      <c r="H138" s="15" t="str">
        <f t="shared" si="17"/>
        <v>4</v>
      </c>
      <c r="I138" s="14">
        <f t="shared" si="18"/>
        <v>1004</v>
      </c>
      <c r="J138" s="15" t="str">
        <f t="shared" si="19"/>
        <v>004</v>
      </c>
      <c r="K138" s="78" t="str">
        <f t="shared" si="20"/>
        <v>080590-000-00810/004</v>
      </c>
    </row>
    <row r="139" spans="1:11" ht="12.75">
      <c r="A139" s="77">
        <v>133</v>
      </c>
      <c r="B139" s="18" t="s">
        <v>1854</v>
      </c>
      <c r="C139" s="16"/>
      <c r="D139" s="14" t="s">
        <v>1459</v>
      </c>
      <c r="E139" s="15">
        <f t="shared" si="14"/>
        <v>4</v>
      </c>
      <c r="F139" s="15">
        <f t="shared" si="15"/>
        <v>100810</v>
      </c>
      <c r="G139" s="19" t="str">
        <f t="shared" si="16"/>
        <v>00810</v>
      </c>
      <c r="H139" s="15" t="str">
        <f t="shared" si="17"/>
        <v>5</v>
      </c>
      <c r="I139" s="14">
        <f t="shared" si="18"/>
        <v>1005</v>
      </c>
      <c r="J139" s="15" t="str">
        <f t="shared" si="19"/>
        <v>005</v>
      </c>
      <c r="K139" s="78" t="str">
        <f t="shared" si="20"/>
        <v>080590-000-00810/005</v>
      </c>
    </row>
    <row r="140" spans="1:11" ht="12.75">
      <c r="A140" s="77">
        <v>134</v>
      </c>
      <c r="B140" s="18" t="s">
        <v>1855</v>
      </c>
      <c r="C140" s="16"/>
      <c r="D140" s="14" t="s">
        <v>1459</v>
      </c>
      <c r="E140" s="15">
        <f t="shared" si="14"/>
        <v>4</v>
      </c>
      <c r="F140" s="15">
        <f t="shared" si="15"/>
        <v>100810</v>
      </c>
      <c r="G140" s="19" t="str">
        <f t="shared" si="16"/>
        <v>00810</v>
      </c>
      <c r="H140" s="15" t="str">
        <f t="shared" si="17"/>
        <v>6</v>
      </c>
      <c r="I140" s="14">
        <f t="shared" si="18"/>
        <v>1006</v>
      </c>
      <c r="J140" s="15" t="str">
        <f t="shared" si="19"/>
        <v>006</v>
      </c>
      <c r="K140" s="78" t="str">
        <f t="shared" si="20"/>
        <v>080590-000-00810/006</v>
      </c>
    </row>
    <row r="141" spans="1:11" ht="12.75">
      <c r="A141" s="77">
        <v>135</v>
      </c>
      <c r="B141" s="18" t="s">
        <v>1856</v>
      </c>
      <c r="C141" s="16"/>
      <c r="D141" s="14" t="s">
        <v>1459</v>
      </c>
      <c r="E141" s="15">
        <f t="shared" si="14"/>
        <v>4</v>
      </c>
      <c r="F141" s="15">
        <f t="shared" si="15"/>
        <v>100810</v>
      </c>
      <c r="G141" s="19" t="str">
        <f t="shared" si="16"/>
        <v>00810</v>
      </c>
      <c r="H141" s="15" t="str">
        <f t="shared" si="17"/>
        <v>7</v>
      </c>
      <c r="I141" s="14">
        <f t="shared" si="18"/>
        <v>1007</v>
      </c>
      <c r="J141" s="15" t="str">
        <f t="shared" si="19"/>
        <v>007</v>
      </c>
      <c r="K141" s="78" t="str">
        <f t="shared" si="20"/>
        <v>080590-000-00810/007</v>
      </c>
    </row>
    <row r="142" spans="1:11" ht="13.5" thickBot="1">
      <c r="A142" s="79">
        <v>136</v>
      </c>
      <c r="B142" s="80" t="s">
        <v>1857</v>
      </c>
      <c r="C142" s="92"/>
      <c r="D142" s="81" t="s">
        <v>1459</v>
      </c>
      <c r="E142" s="82">
        <f t="shared" si="14"/>
        <v>4</v>
      </c>
      <c r="F142" s="82">
        <f t="shared" si="15"/>
        <v>100810</v>
      </c>
      <c r="G142" s="83" t="str">
        <f t="shared" si="16"/>
        <v>00810</v>
      </c>
      <c r="H142" s="82" t="str">
        <f t="shared" si="17"/>
        <v>8</v>
      </c>
      <c r="I142" s="81">
        <f t="shared" si="18"/>
        <v>1008</v>
      </c>
      <c r="J142" s="82" t="str">
        <f t="shared" si="19"/>
        <v>008</v>
      </c>
      <c r="K142" s="84" t="str">
        <f t="shared" si="20"/>
        <v>080590-000-00810/008</v>
      </c>
    </row>
  </sheetData>
  <mergeCells count="1">
    <mergeCell ref="A3:K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8"/>
  <sheetViews>
    <sheetView workbookViewId="0" topLeftCell="A1">
      <selection activeCell="L33" sqref="L33"/>
    </sheetView>
  </sheetViews>
  <sheetFormatPr defaultColWidth="11.421875" defaultRowHeight="12.75"/>
  <cols>
    <col min="1" max="1" width="4.421875" style="26" bestFit="1" customWidth="1"/>
    <col min="2" max="2" width="20.00390625" style="37" customWidth="1"/>
    <col min="3" max="3" width="10.8515625" style="33" customWidth="1"/>
    <col min="4" max="4" width="12.7109375" style="26" hidden="1" customWidth="1"/>
    <col min="5" max="5" width="3.28125" style="26" hidden="1" customWidth="1"/>
    <col min="6" max="7" width="9.28125" style="26" hidden="1" customWidth="1"/>
    <col min="8" max="8" width="2.140625" style="26" hidden="1" customWidth="1"/>
    <col min="9" max="9" width="5.57421875" style="26" hidden="1" customWidth="1"/>
    <col min="10" max="10" width="4.421875" style="26" hidden="1" customWidth="1"/>
    <col min="11" max="11" width="29.7109375" style="26" bestFit="1" customWidth="1"/>
    <col min="12" max="16384" width="44.7109375" style="26" customWidth="1"/>
  </cols>
  <sheetData>
    <row r="1" spans="1:3" ht="12.75">
      <c r="A1" s="124" t="s">
        <v>590</v>
      </c>
      <c r="B1" s="124"/>
      <c r="C1" s="35"/>
    </row>
    <row r="2" spans="2:3" ht="10.5" customHeight="1">
      <c r="B2" s="36"/>
      <c r="C2" s="35"/>
    </row>
    <row r="3" spans="1:5" ht="12.75">
      <c r="A3" s="124" t="s">
        <v>1858</v>
      </c>
      <c r="B3" s="124"/>
      <c r="C3" s="124"/>
      <c r="D3" s="124"/>
      <c r="E3" s="124"/>
    </row>
    <row r="4" spans="2:3" ht="12.75" customHeight="1">
      <c r="B4" s="36"/>
      <c r="C4" s="34"/>
    </row>
    <row r="5" ht="12.75" customHeight="1" thickBot="1"/>
    <row r="6" spans="1:12" ht="12.75">
      <c r="A6" s="101" t="s">
        <v>812</v>
      </c>
      <c r="B6" s="86" t="s">
        <v>813</v>
      </c>
      <c r="C6" s="87"/>
      <c r="D6" s="104"/>
      <c r="E6" s="73"/>
      <c r="F6" s="87"/>
      <c r="G6" s="104"/>
      <c r="H6" s="73"/>
      <c r="I6" s="87"/>
      <c r="J6" s="74"/>
      <c r="K6" s="89" t="s">
        <v>814</v>
      </c>
      <c r="L6" s="14"/>
    </row>
    <row r="7" spans="1:12" ht="12.75">
      <c r="A7" s="77">
        <v>1</v>
      </c>
      <c r="B7" s="18" t="s">
        <v>1859</v>
      </c>
      <c r="C7" s="16"/>
      <c r="D7" s="14" t="s">
        <v>1459</v>
      </c>
      <c r="E7" s="15">
        <f aca="true" t="shared" si="0" ref="E7:E70">IF(LEFT(RIGHT(B7,2),1)="/",LEN(B7)-1,10)</f>
        <v>10</v>
      </c>
      <c r="F7" s="15" t="e">
        <f aca="true" t="shared" si="1" ref="F7:F70">VALUE(LEFT(B7,E7-1))+100000</f>
        <v>#VALUE!</v>
      </c>
      <c r="G7" s="19" t="e">
        <f aca="true" t="shared" si="2" ref="G7:G70">RIGHT(TEXT(F7,0),5)</f>
        <v>#VALUE!</v>
      </c>
      <c r="H7" s="15">
        <f aca="true" t="shared" si="3" ref="H7:H70">IF(MID(B7,E7+1,3)&lt;&gt;"",MID(B7,E7+1,3),0)</f>
        <v>0</v>
      </c>
      <c r="I7" s="14">
        <f aca="true" t="shared" si="4" ref="I7:I70">1000+H7</f>
        <v>1000</v>
      </c>
      <c r="J7" s="15" t="str">
        <f aca="true" t="shared" si="5" ref="J7:J70">RIGHT(TEXT(I7,0),3)</f>
        <v>000</v>
      </c>
      <c r="K7" s="78" t="s">
        <v>1860</v>
      </c>
      <c r="L7" s="14"/>
    </row>
    <row r="8" spans="1:12" ht="12.75">
      <c r="A8" s="77">
        <v>2</v>
      </c>
      <c r="B8" s="18" t="s">
        <v>1861</v>
      </c>
      <c r="C8" s="16"/>
      <c r="D8" s="14" t="s">
        <v>1459</v>
      </c>
      <c r="E8" s="15">
        <f t="shared" si="0"/>
        <v>10</v>
      </c>
      <c r="F8" s="15">
        <f t="shared" si="1"/>
        <v>101036</v>
      </c>
      <c r="G8" s="19" t="str">
        <f t="shared" si="2"/>
        <v>01036</v>
      </c>
      <c r="H8" s="15">
        <f t="shared" si="3"/>
        <v>0</v>
      </c>
      <c r="I8" s="14">
        <f t="shared" si="4"/>
        <v>1000</v>
      </c>
      <c r="J8" s="15" t="str">
        <f t="shared" si="5"/>
        <v>000</v>
      </c>
      <c r="K8" s="78" t="str">
        <f>CONCATENATE(D8,G8,"/",J8)</f>
        <v>080590-000-01036/000</v>
      </c>
      <c r="L8" s="14"/>
    </row>
    <row r="9" spans="1:12" ht="12.75">
      <c r="A9" s="77">
        <v>3</v>
      </c>
      <c r="B9" s="18" t="s">
        <v>1862</v>
      </c>
      <c r="C9" s="16"/>
      <c r="D9" s="14" t="s">
        <v>1459</v>
      </c>
      <c r="E9" s="15">
        <f t="shared" si="0"/>
        <v>5</v>
      </c>
      <c r="F9" s="15">
        <f t="shared" si="1"/>
        <v>101039</v>
      </c>
      <c r="G9" s="19" t="str">
        <f t="shared" si="2"/>
        <v>01039</v>
      </c>
      <c r="H9" s="15" t="str">
        <f t="shared" si="3"/>
        <v>1</v>
      </c>
      <c r="I9" s="14">
        <f t="shared" si="4"/>
        <v>1001</v>
      </c>
      <c r="J9" s="15" t="str">
        <f t="shared" si="5"/>
        <v>001</v>
      </c>
      <c r="K9" s="78" t="str">
        <f aca="true" t="shared" si="6" ref="K9:K72">CONCATENATE(D9,G9,"/",J9)</f>
        <v>080590-000-01039/001</v>
      </c>
      <c r="L9" s="14"/>
    </row>
    <row r="10" spans="1:12" ht="12.75">
      <c r="A10" s="77">
        <v>4</v>
      </c>
      <c r="B10" s="18" t="s">
        <v>1863</v>
      </c>
      <c r="C10" s="16"/>
      <c r="D10" s="14" t="s">
        <v>1459</v>
      </c>
      <c r="E10" s="15">
        <f t="shared" si="0"/>
        <v>5</v>
      </c>
      <c r="F10" s="15">
        <f t="shared" si="1"/>
        <v>101039</v>
      </c>
      <c r="G10" s="19" t="str">
        <f t="shared" si="2"/>
        <v>01039</v>
      </c>
      <c r="H10" s="15" t="str">
        <f t="shared" si="3"/>
        <v>2</v>
      </c>
      <c r="I10" s="14">
        <f t="shared" si="4"/>
        <v>1002</v>
      </c>
      <c r="J10" s="15" t="str">
        <f t="shared" si="5"/>
        <v>002</v>
      </c>
      <c r="K10" s="78" t="str">
        <f t="shared" si="6"/>
        <v>080590-000-01039/002</v>
      </c>
      <c r="L10" s="14"/>
    </row>
    <row r="11" spans="1:12" ht="12.75">
      <c r="A11" s="77">
        <v>5</v>
      </c>
      <c r="B11" s="18" t="s">
        <v>1864</v>
      </c>
      <c r="C11" s="16"/>
      <c r="D11" s="14" t="s">
        <v>1459</v>
      </c>
      <c r="E11" s="15">
        <f t="shared" si="0"/>
        <v>10</v>
      </c>
      <c r="F11" s="15">
        <f t="shared" si="1"/>
        <v>101038</v>
      </c>
      <c r="G11" s="19" t="str">
        <f t="shared" si="2"/>
        <v>01038</v>
      </c>
      <c r="H11" s="15">
        <f t="shared" si="3"/>
        <v>0</v>
      </c>
      <c r="I11" s="14">
        <f t="shared" si="4"/>
        <v>1000</v>
      </c>
      <c r="J11" s="15" t="str">
        <f t="shared" si="5"/>
        <v>000</v>
      </c>
      <c r="K11" s="78" t="str">
        <f t="shared" si="6"/>
        <v>080590-000-01038/000</v>
      </c>
      <c r="L11" s="14"/>
    </row>
    <row r="12" spans="1:12" ht="12.75">
      <c r="A12" s="77">
        <v>6</v>
      </c>
      <c r="B12" s="18" t="s">
        <v>1865</v>
      </c>
      <c r="C12" s="16"/>
      <c r="D12" s="14" t="s">
        <v>1459</v>
      </c>
      <c r="E12" s="15">
        <f t="shared" si="0"/>
        <v>10</v>
      </c>
      <c r="F12" s="15">
        <f t="shared" si="1"/>
        <v>101037</v>
      </c>
      <c r="G12" s="19" t="str">
        <f t="shared" si="2"/>
        <v>01037</v>
      </c>
      <c r="H12" s="15">
        <f t="shared" si="3"/>
        <v>0</v>
      </c>
      <c r="I12" s="14">
        <f t="shared" si="4"/>
        <v>1000</v>
      </c>
      <c r="J12" s="15" t="str">
        <f t="shared" si="5"/>
        <v>000</v>
      </c>
      <c r="K12" s="78" t="str">
        <f t="shared" si="6"/>
        <v>080590-000-01037/000</v>
      </c>
      <c r="L12" s="14"/>
    </row>
    <row r="13" spans="1:12" ht="12.75">
      <c r="A13" s="77">
        <v>7</v>
      </c>
      <c r="B13" s="18" t="s">
        <v>1866</v>
      </c>
      <c r="C13" s="16"/>
      <c r="D13" s="14" t="s">
        <v>1459</v>
      </c>
      <c r="E13" s="15">
        <f t="shared" si="0"/>
        <v>10</v>
      </c>
      <c r="F13" s="15">
        <f t="shared" si="1"/>
        <v>101041</v>
      </c>
      <c r="G13" s="19" t="str">
        <f t="shared" si="2"/>
        <v>01041</v>
      </c>
      <c r="H13" s="15">
        <f t="shared" si="3"/>
        <v>0</v>
      </c>
      <c r="I13" s="14">
        <f t="shared" si="4"/>
        <v>1000</v>
      </c>
      <c r="J13" s="15" t="str">
        <f t="shared" si="5"/>
        <v>000</v>
      </c>
      <c r="K13" s="78" t="str">
        <f t="shared" si="6"/>
        <v>080590-000-01041/000</v>
      </c>
      <c r="L13" s="14"/>
    </row>
    <row r="14" spans="1:12" ht="12.75">
      <c r="A14" s="77">
        <v>8</v>
      </c>
      <c r="B14" s="18" t="s">
        <v>1867</v>
      </c>
      <c r="C14" s="16"/>
      <c r="D14" s="14" t="s">
        <v>1459</v>
      </c>
      <c r="E14" s="15">
        <f t="shared" si="0"/>
        <v>10</v>
      </c>
      <c r="F14" s="15">
        <f t="shared" si="1"/>
        <v>101042</v>
      </c>
      <c r="G14" s="19" t="str">
        <f t="shared" si="2"/>
        <v>01042</v>
      </c>
      <c r="H14" s="15">
        <f t="shared" si="3"/>
        <v>0</v>
      </c>
      <c r="I14" s="14">
        <f t="shared" si="4"/>
        <v>1000</v>
      </c>
      <c r="J14" s="15" t="str">
        <f t="shared" si="5"/>
        <v>000</v>
      </c>
      <c r="K14" s="78" t="str">
        <f t="shared" si="6"/>
        <v>080590-000-01042/000</v>
      </c>
      <c r="L14" s="14"/>
    </row>
    <row r="15" spans="1:12" ht="12.75">
      <c r="A15" s="77">
        <v>9</v>
      </c>
      <c r="B15" s="18" t="s">
        <v>1868</v>
      </c>
      <c r="C15" s="16"/>
      <c r="D15" s="14" t="s">
        <v>1459</v>
      </c>
      <c r="E15" s="15">
        <f t="shared" si="0"/>
        <v>5</v>
      </c>
      <c r="F15" s="15">
        <f t="shared" si="1"/>
        <v>101036</v>
      </c>
      <c r="G15" s="19" t="str">
        <f t="shared" si="2"/>
        <v>01036</v>
      </c>
      <c r="H15" s="15" t="str">
        <f t="shared" si="3"/>
        <v>4</v>
      </c>
      <c r="I15" s="14">
        <f t="shared" si="4"/>
        <v>1004</v>
      </c>
      <c r="J15" s="15" t="str">
        <f t="shared" si="5"/>
        <v>004</v>
      </c>
      <c r="K15" s="78" t="str">
        <f t="shared" si="6"/>
        <v>080590-000-01036/004</v>
      </c>
      <c r="L15" s="14"/>
    </row>
    <row r="16" spans="1:12" ht="12.75">
      <c r="A16" s="77">
        <v>10</v>
      </c>
      <c r="B16" s="18" t="s">
        <v>1869</v>
      </c>
      <c r="C16" s="16"/>
      <c r="D16" s="14" t="s">
        <v>1459</v>
      </c>
      <c r="E16" s="15">
        <f t="shared" si="0"/>
        <v>5</v>
      </c>
      <c r="F16" s="15">
        <f t="shared" si="1"/>
        <v>101035</v>
      </c>
      <c r="G16" s="19" t="str">
        <f t="shared" si="2"/>
        <v>01035</v>
      </c>
      <c r="H16" s="15" t="str">
        <f t="shared" si="3"/>
        <v>2</v>
      </c>
      <c r="I16" s="14">
        <f t="shared" si="4"/>
        <v>1002</v>
      </c>
      <c r="J16" s="15" t="str">
        <f t="shared" si="5"/>
        <v>002</v>
      </c>
      <c r="K16" s="78" t="str">
        <f t="shared" si="6"/>
        <v>080590-000-01035/002</v>
      </c>
      <c r="L16" s="14"/>
    </row>
    <row r="17" spans="1:12" ht="12.75">
      <c r="A17" s="77">
        <v>11</v>
      </c>
      <c r="B17" s="18" t="s">
        <v>1870</v>
      </c>
      <c r="C17" s="16"/>
      <c r="D17" s="14" t="s">
        <v>1459</v>
      </c>
      <c r="E17" s="15">
        <f t="shared" si="0"/>
        <v>5</v>
      </c>
      <c r="F17" s="15">
        <f t="shared" si="1"/>
        <v>101035</v>
      </c>
      <c r="G17" s="19" t="str">
        <f t="shared" si="2"/>
        <v>01035</v>
      </c>
      <c r="H17" s="15" t="str">
        <f t="shared" si="3"/>
        <v>1</v>
      </c>
      <c r="I17" s="14">
        <f t="shared" si="4"/>
        <v>1001</v>
      </c>
      <c r="J17" s="15" t="str">
        <f t="shared" si="5"/>
        <v>001</v>
      </c>
      <c r="K17" s="78" t="str">
        <f t="shared" si="6"/>
        <v>080590-000-01035/001</v>
      </c>
      <c r="L17" s="14"/>
    </row>
    <row r="18" spans="1:12" ht="12.75">
      <c r="A18" s="77">
        <v>12</v>
      </c>
      <c r="B18" s="18" t="s">
        <v>1871</v>
      </c>
      <c r="C18" s="16"/>
      <c r="D18" s="14" t="s">
        <v>1459</v>
      </c>
      <c r="E18" s="15">
        <f t="shared" si="0"/>
        <v>10</v>
      </c>
      <c r="F18" s="15">
        <f t="shared" si="1"/>
        <v>100963</v>
      </c>
      <c r="G18" s="19" t="str">
        <f t="shared" si="2"/>
        <v>00963</v>
      </c>
      <c r="H18" s="15">
        <f t="shared" si="3"/>
        <v>0</v>
      </c>
      <c r="I18" s="14">
        <f t="shared" si="4"/>
        <v>1000</v>
      </c>
      <c r="J18" s="15" t="str">
        <f t="shared" si="5"/>
        <v>000</v>
      </c>
      <c r="K18" s="78" t="str">
        <f t="shared" si="6"/>
        <v>080590-000-00963/000</v>
      </c>
      <c r="L18" s="14"/>
    </row>
    <row r="19" spans="1:12" ht="12.75">
      <c r="A19" s="77">
        <v>13</v>
      </c>
      <c r="B19" s="18" t="s">
        <v>1872</v>
      </c>
      <c r="C19" s="16"/>
      <c r="D19" s="14" t="s">
        <v>1459</v>
      </c>
      <c r="E19" s="15">
        <f t="shared" si="0"/>
        <v>5</v>
      </c>
      <c r="F19" s="15">
        <f t="shared" si="1"/>
        <v>101036</v>
      </c>
      <c r="G19" s="19" t="str">
        <f t="shared" si="2"/>
        <v>01036</v>
      </c>
      <c r="H19" s="15" t="str">
        <f t="shared" si="3"/>
        <v>1</v>
      </c>
      <c r="I19" s="14">
        <f t="shared" si="4"/>
        <v>1001</v>
      </c>
      <c r="J19" s="15" t="str">
        <f t="shared" si="5"/>
        <v>001</v>
      </c>
      <c r="K19" s="78" t="str">
        <f t="shared" si="6"/>
        <v>080590-000-01036/001</v>
      </c>
      <c r="L19" s="14"/>
    </row>
    <row r="20" spans="1:12" ht="12.75">
      <c r="A20" s="77">
        <v>14</v>
      </c>
      <c r="B20" s="18" t="s">
        <v>1873</v>
      </c>
      <c r="C20" s="16"/>
      <c r="D20" s="14" t="s">
        <v>1459</v>
      </c>
      <c r="E20" s="15">
        <f t="shared" si="0"/>
        <v>5</v>
      </c>
      <c r="F20" s="15">
        <f t="shared" si="1"/>
        <v>101036</v>
      </c>
      <c r="G20" s="19" t="str">
        <f t="shared" si="2"/>
        <v>01036</v>
      </c>
      <c r="H20" s="15" t="str">
        <f t="shared" si="3"/>
        <v>2</v>
      </c>
      <c r="I20" s="14">
        <f t="shared" si="4"/>
        <v>1002</v>
      </c>
      <c r="J20" s="15" t="str">
        <f t="shared" si="5"/>
        <v>002</v>
      </c>
      <c r="K20" s="78" t="str">
        <f t="shared" si="6"/>
        <v>080590-000-01036/002</v>
      </c>
      <c r="L20" s="14"/>
    </row>
    <row r="21" spans="1:12" ht="12.75">
      <c r="A21" s="77">
        <v>15</v>
      </c>
      <c r="B21" s="18" t="s">
        <v>1874</v>
      </c>
      <c r="C21" s="16"/>
      <c r="D21" s="14" t="s">
        <v>1459</v>
      </c>
      <c r="E21" s="15">
        <f t="shared" si="0"/>
        <v>5</v>
      </c>
      <c r="F21" s="15">
        <f t="shared" si="1"/>
        <v>101036</v>
      </c>
      <c r="G21" s="19" t="str">
        <f t="shared" si="2"/>
        <v>01036</v>
      </c>
      <c r="H21" s="15" t="str">
        <f t="shared" si="3"/>
        <v>3</v>
      </c>
      <c r="I21" s="14">
        <f t="shared" si="4"/>
        <v>1003</v>
      </c>
      <c r="J21" s="15" t="str">
        <f t="shared" si="5"/>
        <v>003</v>
      </c>
      <c r="K21" s="78" t="str">
        <f t="shared" si="6"/>
        <v>080590-000-01036/003</v>
      </c>
      <c r="L21" s="14"/>
    </row>
    <row r="22" spans="1:12" ht="12.75">
      <c r="A22" s="77">
        <v>16</v>
      </c>
      <c r="B22" s="18" t="s">
        <v>1875</v>
      </c>
      <c r="C22" s="16"/>
      <c r="D22" s="14" t="s">
        <v>1459</v>
      </c>
      <c r="E22" s="15">
        <f t="shared" si="0"/>
        <v>4</v>
      </c>
      <c r="F22" s="15">
        <f t="shared" si="1"/>
        <v>100978</v>
      </c>
      <c r="G22" s="19" t="str">
        <f t="shared" si="2"/>
        <v>00978</v>
      </c>
      <c r="H22" s="15" t="str">
        <f t="shared" si="3"/>
        <v>1</v>
      </c>
      <c r="I22" s="14">
        <f t="shared" si="4"/>
        <v>1001</v>
      </c>
      <c r="J22" s="15" t="str">
        <f t="shared" si="5"/>
        <v>001</v>
      </c>
      <c r="K22" s="78" t="str">
        <f t="shared" si="6"/>
        <v>080590-000-00978/001</v>
      </c>
      <c r="L22" s="14"/>
    </row>
    <row r="23" spans="1:12" ht="12.75">
      <c r="A23" s="77">
        <v>17</v>
      </c>
      <c r="B23" s="18" t="s">
        <v>1876</v>
      </c>
      <c r="C23" s="16"/>
      <c r="D23" s="14" t="s">
        <v>1459</v>
      </c>
      <c r="E23" s="15">
        <f t="shared" si="0"/>
        <v>4</v>
      </c>
      <c r="F23" s="15">
        <f t="shared" si="1"/>
        <v>100978</v>
      </c>
      <c r="G23" s="19" t="str">
        <f t="shared" si="2"/>
        <v>00978</v>
      </c>
      <c r="H23" s="15" t="str">
        <f t="shared" si="3"/>
        <v>2</v>
      </c>
      <c r="I23" s="14">
        <f t="shared" si="4"/>
        <v>1002</v>
      </c>
      <c r="J23" s="15" t="str">
        <f t="shared" si="5"/>
        <v>002</v>
      </c>
      <c r="K23" s="78" t="str">
        <f t="shared" si="6"/>
        <v>080590-000-00978/002</v>
      </c>
      <c r="L23" s="14"/>
    </row>
    <row r="24" spans="1:12" ht="12.75">
      <c r="A24" s="77">
        <v>18</v>
      </c>
      <c r="B24" s="18" t="s">
        <v>1877</v>
      </c>
      <c r="C24" s="16"/>
      <c r="D24" s="14" t="s">
        <v>1459</v>
      </c>
      <c r="E24" s="15">
        <f t="shared" si="0"/>
        <v>4</v>
      </c>
      <c r="F24" s="15">
        <f t="shared" si="1"/>
        <v>100978</v>
      </c>
      <c r="G24" s="19" t="str">
        <f t="shared" si="2"/>
        <v>00978</v>
      </c>
      <c r="H24" s="15" t="str">
        <f t="shared" si="3"/>
        <v>3</v>
      </c>
      <c r="I24" s="14">
        <f t="shared" si="4"/>
        <v>1003</v>
      </c>
      <c r="J24" s="15" t="str">
        <f t="shared" si="5"/>
        <v>003</v>
      </c>
      <c r="K24" s="78" t="str">
        <f t="shared" si="6"/>
        <v>080590-000-00978/003</v>
      </c>
      <c r="L24" s="14"/>
    </row>
    <row r="25" spans="1:12" ht="12.75">
      <c r="A25" s="77">
        <v>19</v>
      </c>
      <c r="B25" s="18" t="s">
        <v>1878</v>
      </c>
      <c r="C25" s="16"/>
      <c r="D25" s="14" t="s">
        <v>1459</v>
      </c>
      <c r="E25" s="15">
        <f t="shared" si="0"/>
        <v>4</v>
      </c>
      <c r="F25" s="15">
        <f t="shared" si="1"/>
        <v>100978</v>
      </c>
      <c r="G25" s="19" t="str">
        <f t="shared" si="2"/>
        <v>00978</v>
      </c>
      <c r="H25" s="15" t="str">
        <f t="shared" si="3"/>
        <v>9</v>
      </c>
      <c r="I25" s="14">
        <f t="shared" si="4"/>
        <v>1009</v>
      </c>
      <c r="J25" s="15" t="str">
        <f t="shared" si="5"/>
        <v>009</v>
      </c>
      <c r="K25" s="78" t="str">
        <f t="shared" si="6"/>
        <v>080590-000-00978/009</v>
      </c>
      <c r="L25" s="14"/>
    </row>
    <row r="26" spans="1:12" ht="12.75">
      <c r="A26" s="77">
        <v>20</v>
      </c>
      <c r="B26" s="18" t="s">
        <v>1879</v>
      </c>
      <c r="C26" s="16"/>
      <c r="D26" s="14" t="s">
        <v>1459</v>
      </c>
      <c r="E26" s="15">
        <f t="shared" si="0"/>
        <v>4</v>
      </c>
      <c r="F26" s="15">
        <f t="shared" si="1"/>
        <v>100978</v>
      </c>
      <c r="G26" s="19" t="str">
        <f t="shared" si="2"/>
        <v>00978</v>
      </c>
      <c r="H26" s="15" t="str">
        <f t="shared" si="3"/>
        <v>4</v>
      </c>
      <c r="I26" s="14">
        <f t="shared" si="4"/>
        <v>1004</v>
      </c>
      <c r="J26" s="15" t="str">
        <f t="shared" si="5"/>
        <v>004</v>
      </c>
      <c r="K26" s="78" t="str">
        <f t="shared" si="6"/>
        <v>080590-000-00978/004</v>
      </c>
      <c r="L26" s="14"/>
    </row>
    <row r="27" spans="1:12" ht="12.75">
      <c r="A27" s="77">
        <v>21</v>
      </c>
      <c r="B27" s="18" t="s">
        <v>1880</v>
      </c>
      <c r="C27" s="16"/>
      <c r="D27" s="14" t="s">
        <v>1459</v>
      </c>
      <c r="E27" s="15">
        <f t="shared" si="0"/>
        <v>4</v>
      </c>
      <c r="F27" s="15">
        <f t="shared" si="1"/>
        <v>100978</v>
      </c>
      <c r="G27" s="19" t="str">
        <f t="shared" si="2"/>
        <v>00978</v>
      </c>
      <c r="H27" s="15" t="str">
        <f t="shared" si="3"/>
        <v>5</v>
      </c>
      <c r="I27" s="14">
        <f t="shared" si="4"/>
        <v>1005</v>
      </c>
      <c r="J27" s="15" t="str">
        <f t="shared" si="5"/>
        <v>005</v>
      </c>
      <c r="K27" s="78" t="str">
        <f t="shared" si="6"/>
        <v>080590-000-00978/005</v>
      </c>
      <c r="L27" s="14"/>
    </row>
    <row r="28" spans="1:12" ht="12.75">
      <c r="A28" s="77">
        <v>22</v>
      </c>
      <c r="B28" s="18" t="s">
        <v>1881</v>
      </c>
      <c r="C28" s="16"/>
      <c r="D28" s="14" t="s">
        <v>1459</v>
      </c>
      <c r="E28" s="15">
        <f t="shared" si="0"/>
        <v>4</v>
      </c>
      <c r="F28" s="15">
        <f t="shared" si="1"/>
        <v>100978</v>
      </c>
      <c r="G28" s="19" t="str">
        <f t="shared" si="2"/>
        <v>00978</v>
      </c>
      <c r="H28" s="15" t="str">
        <f t="shared" si="3"/>
        <v>6</v>
      </c>
      <c r="I28" s="14">
        <f t="shared" si="4"/>
        <v>1006</v>
      </c>
      <c r="J28" s="15" t="str">
        <f t="shared" si="5"/>
        <v>006</v>
      </c>
      <c r="K28" s="78" t="str">
        <f t="shared" si="6"/>
        <v>080590-000-00978/006</v>
      </c>
      <c r="L28" s="14"/>
    </row>
    <row r="29" spans="1:12" ht="12.75">
      <c r="A29" s="77">
        <v>23</v>
      </c>
      <c r="B29" s="18" t="s">
        <v>1882</v>
      </c>
      <c r="C29" s="16"/>
      <c r="D29" s="14" t="s">
        <v>1459</v>
      </c>
      <c r="E29" s="15">
        <f t="shared" si="0"/>
        <v>10</v>
      </c>
      <c r="F29" s="15">
        <f t="shared" si="1"/>
        <v>101034</v>
      </c>
      <c r="G29" s="19" t="str">
        <f t="shared" si="2"/>
        <v>01034</v>
      </c>
      <c r="H29" s="15">
        <f t="shared" si="3"/>
        <v>0</v>
      </c>
      <c r="I29" s="14">
        <f t="shared" si="4"/>
        <v>1000</v>
      </c>
      <c r="J29" s="15" t="str">
        <f t="shared" si="5"/>
        <v>000</v>
      </c>
      <c r="K29" s="78" t="str">
        <f t="shared" si="6"/>
        <v>080590-000-01034/000</v>
      </c>
      <c r="L29" s="14"/>
    </row>
    <row r="30" spans="1:12" ht="12.75">
      <c r="A30" s="77">
        <v>24</v>
      </c>
      <c r="B30" s="18" t="s">
        <v>1883</v>
      </c>
      <c r="C30" s="16"/>
      <c r="D30" s="14" t="s">
        <v>1459</v>
      </c>
      <c r="E30" s="15">
        <f t="shared" si="0"/>
        <v>4</v>
      </c>
      <c r="F30" s="15">
        <f t="shared" si="1"/>
        <v>100977</v>
      </c>
      <c r="G30" s="19" t="str">
        <f t="shared" si="2"/>
        <v>00977</v>
      </c>
      <c r="H30" s="15" t="str">
        <f t="shared" si="3"/>
        <v>2</v>
      </c>
      <c r="I30" s="14">
        <f t="shared" si="4"/>
        <v>1002</v>
      </c>
      <c r="J30" s="15" t="str">
        <f t="shared" si="5"/>
        <v>002</v>
      </c>
      <c r="K30" s="78" t="str">
        <f t="shared" si="6"/>
        <v>080590-000-00977/002</v>
      </c>
      <c r="L30" s="14"/>
    </row>
    <row r="31" spans="1:12" ht="12.75">
      <c r="A31" s="77">
        <v>25</v>
      </c>
      <c r="B31" s="18" t="s">
        <v>1884</v>
      </c>
      <c r="C31" s="16"/>
      <c r="D31" s="14" t="s">
        <v>1459</v>
      </c>
      <c r="E31" s="15">
        <f t="shared" si="0"/>
        <v>10</v>
      </c>
      <c r="F31" s="15">
        <f t="shared" si="1"/>
        <v>100980</v>
      </c>
      <c r="G31" s="19" t="str">
        <f t="shared" si="2"/>
        <v>00980</v>
      </c>
      <c r="H31" s="15">
        <f t="shared" si="3"/>
        <v>0</v>
      </c>
      <c r="I31" s="14">
        <f t="shared" si="4"/>
        <v>1000</v>
      </c>
      <c r="J31" s="15" t="str">
        <f t="shared" si="5"/>
        <v>000</v>
      </c>
      <c r="K31" s="78" t="str">
        <f t="shared" si="6"/>
        <v>080590-000-00980/000</v>
      </c>
      <c r="L31" s="14"/>
    </row>
    <row r="32" spans="1:12" ht="12.75">
      <c r="A32" s="77">
        <v>26</v>
      </c>
      <c r="B32" s="18" t="s">
        <v>1885</v>
      </c>
      <c r="C32" s="16"/>
      <c r="D32" s="14" t="s">
        <v>1459</v>
      </c>
      <c r="E32" s="15">
        <f t="shared" si="0"/>
        <v>4</v>
      </c>
      <c r="F32" s="15">
        <f t="shared" si="1"/>
        <v>100977</v>
      </c>
      <c r="G32" s="19" t="str">
        <f t="shared" si="2"/>
        <v>00977</v>
      </c>
      <c r="H32" s="15" t="str">
        <f t="shared" si="3"/>
        <v>1</v>
      </c>
      <c r="I32" s="14">
        <f t="shared" si="4"/>
        <v>1001</v>
      </c>
      <c r="J32" s="15" t="str">
        <f t="shared" si="5"/>
        <v>001</v>
      </c>
      <c r="K32" s="78" t="str">
        <f t="shared" si="6"/>
        <v>080590-000-00977/001</v>
      </c>
      <c r="L32" s="14"/>
    </row>
    <row r="33" spans="1:12" ht="12.75">
      <c r="A33" s="77">
        <v>27</v>
      </c>
      <c r="B33" s="18" t="s">
        <v>1886</v>
      </c>
      <c r="C33" s="16"/>
      <c r="D33" s="14" t="s">
        <v>1459</v>
      </c>
      <c r="E33" s="15">
        <f t="shared" si="0"/>
        <v>4</v>
      </c>
      <c r="F33" s="15">
        <f t="shared" si="1"/>
        <v>100978</v>
      </c>
      <c r="G33" s="19" t="str">
        <f t="shared" si="2"/>
        <v>00978</v>
      </c>
      <c r="H33" s="15" t="str">
        <f t="shared" si="3"/>
        <v>7</v>
      </c>
      <c r="I33" s="14">
        <f t="shared" si="4"/>
        <v>1007</v>
      </c>
      <c r="J33" s="15" t="str">
        <f t="shared" si="5"/>
        <v>007</v>
      </c>
      <c r="K33" s="78" t="str">
        <f t="shared" si="6"/>
        <v>080590-000-00978/007</v>
      </c>
      <c r="L33" s="14"/>
    </row>
    <row r="34" spans="1:12" ht="12.75">
      <c r="A34" s="77">
        <v>28</v>
      </c>
      <c r="B34" s="18" t="s">
        <v>1887</v>
      </c>
      <c r="C34" s="16"/>
      <c r="D34" s="14" t="s">
        <v>1459</v>
      </c>
      <c r="E34" s="15">
        <f t="shared" si="0"/>
        <v>4</v>
      </c>
      <c r="F34" s="15">
        <f t="shared" si="1"/>
        <v>100978</v>
      </c>
      <c r="G34" s="19" t="str">
        <f t="shared" si="2"/>
        <v>00978</v>
      </c>
      <c r="H34" s="15" t="str">
        <f t="shared" si="3"/>
        <v>8</v>
      </c>
      <c r="I34" s="14">
        <f t="shared" si="4"/>
        <v>1008</v>
      </c>
      <c r="J34" s="15" t="str">
        <f t="shared" si="5"/>
        <v>008</v>
      </c>
      <c r="K34" s="78" t="str">
        <f t="shared" si="6"/>
        <v>080590-000-00978/008</v>
      </c>
      <c r="L34" s="14"/>
    </row>
    <row r="35" spans="1:12" ht="12.75">
      <c r="A35" s="77">
        <v>29</v>
      </c>
      <c r="B35" s="18" t="s">
        <v>1888</v>
      </c>
      <c r="C35" s="16"/>
      <c r="D35" s="14" t="s">
        <v>1459</v>
      </c>
      <c r="E35" s="15">
        <f t="shared" si="0"/>
        <v>10</v>
      </c>
      <c r="F35" s="15">
        <f t="shared" si="1"/>
        <v>100983</v>
      </c>
      <c r="G35" s="19" t="str">
        <f t="shared" si="2"/>
        <v>00983</v>
      </c>
      <c r="H35" s="15">
        <f t="shared" si="3"/>
        <v>0</v>
      </c>
      <c r="I35" s="14">
        <f t="shared" si="4"/>
        <v>1000</v>
      </c>
      <c r="J35" s="15" t="str">
        <f t="shared" si="5"/>
        <v>000</v>
      </c>
      <c r="K35" s="78" t="str">
        <f t="shared" si="6"/>
        <v>080590-000-00983/000</v>
      </c>
      <c r="L35" s="14"/>
    </row>
    <row r="36" spans="1:12" ht="12.75">
      <c r="A36" s="77">
        <v>30</v>
      </c>
      <c r="B36" s="18" t="s">
        <v>1889</v>
      </c>
      <c r="C36" s="16"/>
      <c r="D36" s="14" t="s">
        <v>1459</v>
      </c>
      <c r="E36" s="15">
        <f t="shared" si="0"/>
        <v>10</v>
      </c>
      <c r="F36" s="15">
        <f t="shared" si="1"/>
        <v>100984</v>
      </c>
      <c r="G36" s="19" t="str">
        <f t="shared" si="2"/>
        <v>00984</v>
      </c>
      <c r="H36" s="15">
        <f t="shared" si="3"/>
        <v>0</v>
      </c>
      <c r="I36" s="14">
        <f t="shared" si="4"/>
        <v>1000</v>
      </c>
      <c r="J36" s="15" t="str">
        <f t="shared" si="5"/>
        <v>000</v>
      </c>
      <c r="K36" s="78" t="str">
        <f t="shared" si="6"/>
        <v>080590-000-00984/000</v>
      </c>
      <c r="L36" s="14"/>
    </row>
    <row r="37" spans="1:12" ht="12.75">
      <c r="A37" s="77">
        <v>31</v>
      </c>
      <c r="B37" s="18" t="s">
        <v>1890</v>
      </c>
      <c r="C37" s="16"/>
      <c r="D37" s="14" t="s">
        <v>1459</v>
      </c>
      <c r="E37" s="15">
        <f t="shared" si="0"/>
        <v>10</v>
      </c>
      <c r="F37" s="15">
        <f t="shared" si="1"/>
        <v>100985</v>
      </c>
      <c r="G37" s="19" t="str">
        <f t="shared" si="2"/>
        <v>00985</v>
      </c>
      <c r="H37" s="15">
        <f t="shared" si="3"/>
        <v>0</v>
      </c>
      <c r="I37" s="14">
        <f t="shared" si="4"/>
        <v>1000</v>
      </c>
      <c r="J37" s="15" t="str">
        <f t="shared" si="5"/>
        <v>000</v>
      </c>
      <c r="K37" s="78" t="str">
        <f t="shared" si="6"/>
        <v>080590-000-00985/000</v>
      </c>
      <c r="L37" s="14"/>
    </row>
    <row r="38" spans="1:12" ht="12.75">
      <c r="A38" s="77">
        <v>32</v>
      </c>
      <c r="B38" s="18" t="s">
        <v>1891</v>
      </c>
      <c r="C38" s="16"/>
      <c r="D38" s="14" t="s">
        <v>1459</v>
      </c>
      <c r="E38" s="15">
        <f t="shared" si="0"/>
        <v>4</v>
      </c>
      <c r="F38" s="15">
        <f t="shared" si="1"/>
        <v>100986</v>
      </c>
      <c r="G38" s="19" t="str">
        <f t="shared" si="2"/>
        <v>00986</v>
      </c>
      <c r="H38" s="15" t="str">
        <f t="shared" si="3"/>
        <v>1</v>
      </c>
      <c r="I38" s="14">
        <f t="shared" si="4"/>
        <v>1001</v>
      </c>
      <c r="J38" s="15" t="str">
        <f t="shared" si="5"/>
        <v>001</v>
      </c>
      <c r="K38" s="78" t="str">
        <f t="shared" si="6"/>
        <v>080590-000-00986/001</v>
      </c>
      <c r="L38" s="14"/>
    </row>
    <row r="39" spans="1:12" ht="12.75">
      <c r="A39" s="77">
        <v>33</v>
      </c>
      <c r="B39" s="18" t="s">
        <v>1892</v>
      </c>
      <c r="C39" s="16"/>
      <c r="D39" s="14" t="s">
        <v>1459</v>
      </c>
      <c r="E39" s="15">
        <f t="shared" si="0"/>
        <v>4</v>
      </c>
      <c r="F39" s="15">
        <f t="shared" si="1"/>
        <v>100986</v>
      </c>
      <c r="G39" s="19" t="str">
        <f t="shared" si="2"/>
        <v>00986</v>
      </c>
      <c r="H39" s="15" t="str">
        <f t="shared" si="3"/>
        <v>2</v>
      </c>
      <c r="I39" s="14">
        <f t="shared" si="4"/>
        <v>1002</v>
      </c>
      <c r="J39" s="15" t="str">
        <f t="shared" si="5"/>
        <v>002</v>
      </c>
      <c r="K39" s="78" t="str">
        <f t="shared" si="6"/>
        <v>080590-000-00986/002</v>
      </c>
      <c r="L39" s="14"/>
    </row>
    <row r="40" spans="1:12" ht="12.75">
      <c r="A40" s="77">
        <v>34</v>
      </c>
      <c r="B40" s="18" t="s">
        <v>1893</v>
      </c>
      <c r="C40" s="16"/>
      <c r="D40" s="14" t="s">
        <v>1459</v>
      </c>
      <c r="E40" s="15">
        <f t="shared" si="0"/>
        <v>10</v>
      </c>
      <c r="F40" s="15">
        <f t="shared" si="1"/>
        <v>100987</v>
      </c>
      <c r="G40" s="19" t="str">
        <f t="shared" si="2"/>
        <v>00987</v>
      </c>
      <c r="H40" s="15">
        <f t="shared" si="3"/>
        <v>0</v>
      </c>
      <c r="I40" s="14">
        <f t="shared" si="4"/>
        <v>1000</v>
      </c>
      <c r="J40" s="15" t="str">
        <f t="shared" si="5"/>
        <v>000</v>
      </c>
      <c r="K40" s="78" t="str">
        <f t="shared" si="6"/>
        <v>080590-000-00987/000</v>
      </c>
      <c r="L40" s="14"/>
    </row>
    <row r="41" spans="1:12" ht="12.75">
      <c r="A41" s="77">
        <v>35</v>
      </c>
      <c r="B41" s="18" t="s">
        <v>1894</v>
      </c>
      <c r="C41" s="16"/>
      <c r="D41" s="14" t="s">
        <v>1459</v>
      </c>
      <c r="E41" s="15">
        <f t="shared" si="0"/>
        <v>10</v>
      </c>
      <c r="F41" s="15">
        <f t="shared" si="1"/>
        <v>100988</v>
      </c>
      <c r="G41" s="19" t="str">
        <f t="shared" si="2"/>
        <v>00988</v>
      </c>
      <c r="H41" s="15">
        <f t="shared" si="3"/>
        <v>0</v>
      </c>
      <c r="I41" s="14">
        <f t="shared" si="4"/>
        <v>1000</v>
      </c>
      <c r="J41" s="15" t="str">
        <f t="shared" si="5"/>
        <v>000</v>
      </c>
      <c r="K41" s="78" t="str">
        <f t="shared" si="6"/>
        <v>080590-000-00988/000</v>
      </c>
      <c r="L41" s="14"/>
    </row>
    <row r="42" spans="1:12" ht="12.75">
      <c r="A42" s="77">
        <v>36</v>
      </c>
      <c r="B42" s="18" t="s">
        <v>1895</v>
      </c>
      <c r="C42" s="16"/>
      <c r="D42" s="14" t="s">
        <v>1459</v>
      </c>
      <c r="E42" s="15">
        <f t="shared" si="0"/>
        <v>4</v>
      </c>
      <c r="F42" s="15">
        <f t="shared" si="1"/>
        <v>100967</v>
      </c>
      <c r="G42" s="19" t="str">
        <f t="shared" si="2"/>
        <v>00967</v>
      </c>
      <c r="H42" s="15" t="str">
        <f t="shared" si="3"/>
        <v>5</v>
      </c>
      <c r="I42" s="14">
        <f t="shared" si="4"/>
        <v>1005</v>
      </c>
      <c r="J42" s="15" t="str">
        <f t="shared" si="5"/>
        <v>005</v>
      </c>
      <c r="K42" s="78" t="str">
        <f t="shared" si="6"/>
        <v>080590-000-00967/005</v>
      </c>
      <c r="L42" s="14"/>
    </row>
    <row r="43" spans="1:12" ht="12.75">
      <c r="A43" s="77">
        <v>37</v>
      </c>
      <c r="B43" s="18" t="s">
        <v>1896</v>
      </c>
      <c r="C43" s="16"/>
      <c r="D43" s="14" t="s">
        <v>1459</v>
      </c>
      <c r="E43" s="15">
        <f t="shared" si="0"/>
        <v>4</v>
      </c>
      <c r="F43" s="15">
        <f t="shared" si="1"/>
        <v>100967</v>
      </c>
      <c r="G43" s="19" t="str">
        <f t="shared" si="2"/>
        <v>00967</v>
      </c>
      <c r="H43" s="15" t="str">
        <f t="shared" si="3"/>
        <v>3</v>
      </c>
      <c r="I43" s="14">
        <f t="shared" si="4"/>
        <v>1003</v>
      </c>
      <c r="J43" s="15" t="str">
        <f t="shared" si="5"/>
        <v>003</v>
      </c>
      <c r="K43" s="78" t="str">
        <f t="shared" si="6"/>
        <v>080590-000-00967/003</v>
      </c>
      <c r="L43" s="14"/>
    </row>
    <row r="44" spans="1:12" ht="12.75">
      <c r="A44" s="77">
        <v>38</v>
      </c>
      <c r="B44" s="18" t="s">
        <v>1897</v>
      </c>
      <c r="C44" s="16"/>
      <c r="D44" s="14" t="s">
        <v>1459</v>
      </c>
      <c r="E44" s="15">
        <f t="shared" si="0"/>
        <v>4</v>
      </c>
      <c r="F44" s="15">
        <f t="shared" si="1"/>
        <v>100967</v>
      </c>
      <c r="G44" s="19" t="str">
        <f t="shared" si="2"/>
        <v>00967</v>
      </c>
      <c r="H44" s="15" t="str">
        <f t="shared" si="3"/>
        <v>2</v>
      </c>
      <c r="I44" s="14">
        <f t="shared" si="4"/>
        <v>1002</v>
      </c>
      <c r="J44" s="15" t="str">
        <f t="shared" si="5"/>
        <v>002</v>
      </c>
      <c r="K44" s="78" t="str">
        <f t="shared" si="6"/>
        <v>080590-000-00967/002</v>
      </c>
      <c r="L44" s="14"/>
    </row>
    <row r="45" spans="1:12" ht="12.75">
      <c r="A45" s="77">
        <v>39</v>
      </c>
      <c r="B45" s="18" t="s">
        <v>1898</v>
      </c>
      <c r="C45" s="16"/>
      <c r="D45" s="14" t="s">
        <v>1459</v>
      </c>
      <c r="E45" s="15">
        <f t="shared" si="0"/>
        <v>10</v>
      </c>
      <c r="F45" s="15">
        <f t="shared" si="1"/>
        <v>100976</v>
      </c>
      <c r="G45" s="19" t="str">
        <f t="shared" si="2"/>
        <v>00976</v>
      </c>
      <c r="H45" s="15">
        <f t="shared" si="3"/>
        <v>0</v>
      </c>
      <c r="I45" s="14">
        <f t="shared" si="4"/>
        <v>1000</v>
      </c>
      <c r="J45" s="15" t="str">
        <f t="shared" si="5"/>
        <v>000</v>
      </c>
      <c r="K45" s="78" t="str">
        <f t="shared" si="6"/>
        <v>080590-000-00976/000</v>
      </c>
      <c r="L45" s="14"/>
    </row>
    <row r="46" spans="1:12" ht="12.75">
      <c r="A46" s="77">
        <v>40</v>
      </c>
      <c r="B46" s="18" t="s">
        <v>1899</v>
      </c>
      <c r="C46" s="16"/>
      <c r="D46" s="14" t="s">
        <v>1459</v>
      </c>
      <c r="E46" s="15">
        <f t="shared" si="0"/>
        <v>4</v>
      </c>
      <c r="F46" s="15">
        <f t="shared" si="1"/>
        <v>100968</v>
      </c>
      <c r="G46" s="19" t="str">
        <f t="shared" si="2"/>
        <v>00968</v>
      </c>
      <c r="H46" s="15" t="str">
        <f t="shared" si="3"/>
        <v>4</v>
      </c>
      <c r="I46" s="14">
        <f t="shared" si="4"/>
        <v>1004</v>
      </c>
      <c r="J46" s="15" t="str">
        <f t="shared" si="5"/>
        <v>004</v>
      </c>
      <c r="K46" s="78" t="str">
        <f t="shared" si="6"/>
        <v>080590-000-00968/004</v>
      </c>
      <c r="L46" s="14"/>
    </row>
    <row r="47" spans="1:12" ht="12.75">
      <c r="A47" s="77">
        <v>41</v>
      </c>
      <c r="B47" s="18" t="s">
        <v>1900</v>
      </c>
      <c r="C47" s="16"/>
      <c r="D47" s="14" t="s">
        <v>1459</v>
      </c>
      <c r="E47" s="15">
        <f t="shared" si="0"/>
        <v>4</v>
      </c>
      <c r="F47" s="15">
        <f t="shared" si="1"/>
        <v>100968</v>
      </c>
      <c r="G47" s="19" t="str">
        <f t="shared" si="2"/>
        <v>00968</v>
      </c>
      <c r="H47" s="15" t="str">
        <f t="shared" si="3"/>
        <v>2</v>
      </c>
      <c r="I47" s="14">
        <f t="shared" si="4"/>
        <v>1002</v>
      </c>
      <c r="J47" s="15" t="str">
        <f t="shared" si="5"/>
        <v>002</v>
      </c>
      <c r="K47" s="78" t="str">
        <f t="shared" si="6"/>
        <v>080590-000-00968/002</v>
      </c>
      <c r="L47" s="14"/>
    </row>
    <row r="48" spans="1:12" ht="12.75">
      <c r="A48" s="77">
        <v>42</v>
      </c>
      <c r="B48" s="18" t="s">
        <v>1901</v>
      </c>
      <c r="C48" s="16"/>
      <c r="D48" s="14" t="s">
        <v>1459</v>
      </c>
      <c r="E48" s="15">
        <f t="shared" si="0"/>
        <v>10</v>
      </c>
      <c r="F48" s="15">
        <f t="shared" si="1"/>
        <v>100975</v>
      </c>
      <c r="G48" s="19" t="str">
        <f t="shared" si="2"/>
        <v>00975</v>
      </c>
      <c r="H48" s="15">
        <f t="shared" si="3"/>
        <v>0</v>
      </c>
      <c r="I48" s="14">
        <f t="shared" si="4"/>
        <v>1000</v>
      </c>
      <c r="J48" s="15" t="str">
        <f t="shared" si="5"/>
        <v>000</v>
      </c>
      <c r="K48" s="78" t="str">
        <f t="shared" si="6"/>
        <v>080590-000-00975/000</v>
      </c>
      <c r="L48" s="14"/>
    </row>
    <row r="49" spans="1:12" ht="12.75">
      <c r="A49" s="77">
        <v>43</v>
      </c>
      <c r="B49" s="18" t="s">
        <v>1902</v>
      </c>
      <c r="C49" s="16"/>
      <c r="D49" s="14" t="s">
        <v>1459</v>
      </c>
      <c r="E49" s="15">
        <f t="shared" si="0"/>
        <v>10</v>
      </c>
      <c r="F49" s="15">
        <f t="shared" si="1"/>
        <v>100974</v>
      </c>
      <c r="G49" s="19" t="str">
        <f t="shared" si="2"/>
        <v>00974</v>
      </c>
      <c r="H49" s="15">
        <f t="shared" si="3"/>
        <v>0</v>
      </c>
      <c r="I49" s="14">
        <f t="shared" si="4"/>
        <v>1000</v>
      </c>
      <c r="J49" s="15" t="str">
        <f t="shared" si="5"/>
        <v>000</v>
      </c>
      <c r="K49" s="78" t="str">
        <f t="shared" si="6"/>
        <v>080590-000-00974/000</v>
      </c>
      <c r="L49" s="14"/>
    </row>
    <row r="50" spans="1:12" ht="12.75">
      <c r="A50" s="77">
        <v>44</v>
      </c>
      <c r="B50" s="18" t="s">
        <v>1903</v>
      </c>
      <c r="C50" s="16"/>
      <c r="D50" s="14" t="s">
        <v>1459</v>
      </c>
      <c r="E50" s="15">
        <f t="shared" si="0"/>
        <v>10</v>
      </c>
      <c r="F50" s="15">
        <f t="shared" si="1"/>
        <v>100973</v>
      </c>
      <c r="G50" s="19" t="str">
        <f t="shared" si="2"/>
        <v>00973</v>
      </c>
      <c r="H50" s="15">
        <f t="shared" si="3"/>
        <v>0</v>
      </c>
      <c r="I50" s="14">
        <f t="shared" si="4"/>
        <v>1000</v>
      </c>
      <c r="J50" s="15" t="str">
        <f t="shared" si="5"/>
        <v>000</v>
      </c>
      <c r="K50" s="78" t="str">
        <f t="shared" si="6"/>
        <v>080590-000-00973/000</v>
      </c>
      <c r="L50" s="14"/>
    </row>
    <row r="51" spans="1:12" ht="12.75">
      <c r="A51" s="77">
        <v>45</v>
      </c>
      <c r="B51" s="18" t="s">
        <v>1904</v>
      </c>
      <c r="C51" s="16"/>
      <c r="D51" s="14" t="s">
        <v>1459</v>
      </c>
      <c r="E51" s="15">
        <f t="shared" si="0"/>
        <v>10</v>
      </c>
      <c r="F51" s="15">
        <f t="shared" si="1"/>
        <v>100972</v>
      </c>
      <c r="G51" s="19" t="str">
        <f t="shared" si="2"/>
        <v>00972</v>
      </c>
      <c r="H51" s="15">
        <f t="shared" si="3"/>
        <v>0</v>
      </c>
      <c r="I51" s="14">
        <f t="shared" si="4"/>
        <v>1000</v>
      </c>
      <c r="J51" s="15" t="str">
        <f t="shared" si="5"/>
        <v>000</v>
      </c>
      <c r="K51" s="78" t="str">
        <f t="shared" si="6"/>
        <v>080590-000-00972/000</v>
      </c>
      <c r="L51" s="14"/>
    </row>
    <row r="52" spans="1:12" ht="12.75">
      <c r="A52" s="77">
        <v>46</v>
      </c>
      <c r="B52" s="18" t="s">
        <v>1905</v>
      </c>
      <c r="C52" s="16"/>
      <c r="D52" s="14" t="s">
        <v>1459</v>
      </c>
      <c r="E52" s="15">
        <f t="shared" si="0"/>
        <v>10</v>
      </c>
      <c r="F52" s="15">
        <f t="shared" si="1"/>
        <v>100971</v>
      </c>
      <c r="G52" s="19" t="str">
        <f t="shared" si="2"/>
        <v>00971</v>
      </c>
      <c r="H52" s="15">
        <f t="shared" si="3"/>
        <v>0</v>
      </c>
      <c r="I52" s="14">
        <f t="shared" si="4"/>
        <v>1000</v>
      </c>
      <c r="J52" s="15" t="str">
        <f t="shared" si="5"/>
        <v>000</v>
      </c>
      <c r="K52" s="78" t="str">
        <f t="shared" si="6"/>
        <v>080590-000-00971/000</v>
      </c>
      <c r="L52" s="14"/>
    </row>
    <row r="53" spans="1:12" ht="12.75">
      <c r="A53" s="77">
        <v>47</v>
      </c>
      <c r="B53" s="18" t="s">
        <v>1906</v>
      </c>
      <c r="C53" s="16"/>
      <c r="D53" s="14" t="s">
        <v>1459</v>
      </c>
      <c r="E53" s="15">
        <f t="shared" si="0"/>
        <v>10</v>
      </c>
      <c r="F53" s="15">
        <f t="shared" si="1"/>
        <v>100970</v>
      </c>
      <c r="G53" s="19" t="str">
        <f t="shared" si="2"/>
        <v>00970</v>
      </c>
      <c r="H53" s="15">
        <f t="shared" si="3"/>
        <v>0</v>
      </c>
      <c r="I53" s="14">
        <f t="shared" si="4"/>
        <v>1000</v>
      </c>
      <c r="J53" s="15" t="str">
        <f t="shared" si="5"/>
        <v>000</v>
      </c>
      <c r="K53" s="78" t="str">
        <f t="shared" si="6"/>
        <v>080590-000-00970/000</v>
      </c>
      <c r="L53" s="14"/>
    </row>
    <row r="54" spans="1:12" ht="12.75">
      <c r="A54" s="77">
        <v>48</v>
      </c>
      <c r="B54" s="24" t="s">
        <v>1907</v>
      </c>
      <c r="C54" s="14"/>
      <c r="D54" s="14" t="s">
        <v>1459</v>
      </c>
      <c r="E54" s="15">
        <f t="shared" si="0"/>
        <v>4</v>
      </c>
      <c r="F54" s="15">
        <f t="shared" si="1"/>
        <v>100989</v>
      </c>
      <c r="G54" s="19" t="str">
        <f t="shared" si="2"/>
        <v>00989</v>
      </c>
      <c r="H54" s="15" t="str">
        <f t="shared" si="3"/>
        <v>1</v>
      </c>
      <c r="I54" s="14">
        <f t="shared" si="4"/>
        <v>1001</v>
      </c>
      <c r="J54" s="15" t="str">
        <f t="shared" si="5"/>
        <v>001</v>
      </c>
      <c r="K54" s="78" t="str">
        <f t="shared" si="6"/>
        <v>080590-000-00989/001</v>
      </c>
      <c r="L54" s="14"/>
    </row>
    <row r="55" spans="1:12" ht="12.75">
      <c r="A55" s="77">
        <v>49</v>
      </c>
      <c r="B55" s="24">
        <v>989</v>
      </c>
      <c r="C55" s="14"/>
      <c r="D55" s="14" t="s">
        <v>1459</v>
      </c>
      <c r="E55" s="15">
        <f t="shared" si="0"/>
        <v>10</v>
      </c>
      <c r="F55" s="15">
        <f t="shared" si="1"/>
        <v>100989</v>
      </c>
      <c r="G55" s="19" t="str">
        <f t="shared" si="2"/>
        <v>00989</v>
      </c>
      <c r="H55" s="15">
        <f t="shared" si="3"/>
        <v>0</v>
      </c>
      <c r="I55" s="14">
        <f t="shared" si="4"/>
        <v>1000</v>
      </c>
      <c r="J55" s="15" t="str">
        <f t="shared" si="5"/>
        <v>000</v>
      </c>
      <c r="K55" s="78" t="str">
        <f t="shared" si="6"/>
        <v>080590-000-00989/000</v>
      </c>
      <c r="L55" s="14"/>
    </row>
    <row r="56" spans="1:11" ht="12.75">
      <c r="A56" s="77">
        <v>50</v>
      </c>
      <c r="B56" s="24" t="s">
        <v>1908</v>
      </c>
      <c r="C56" s="16"/>
      <c r="D56" s="14" t="s">
        <v>1459</v>
      </c>
      <c r="E56" s="15">
        <f t="shared" si="0"/>
        <v>4</v>
      </c>
      <c r="F56" s="15">
        <f t="shared" si="1"/>
        <v>100989</v>
      </c>
      <c r="G56" s="19" t="str">
        <f t="shared" si="2"/>
        <v>00989</v>
      </c>
      <c r="H56" s="15" t="str">
        <f t="shared" si="3"/>
        <v>2</v>
      </c>
      <c r="I56" s="14">
        <f t="shared" si="4"/>
        <v>1002</v>
      </c>
      <c r="J56" s="15" t="str">
        <f t="shared" si="5"/>
        <v>002</v>
      </c>
      <c r="K56" s="78" t="str">
        <f t="shared" si="6"/>
        <v>080590-000-00989/002</v>
      </c>
    </row>
    <row r="57" spans="1:11" ht="12.75">
      <c r="A57" s="77">
        <v>51</v>
      </c>
      <c r="B57" s="24">
        <v>1005</v>
      </c>
      <c r="C57" s="16"/>
      <c r="D57" s="14" t="s">
        <v>1459</v>
      </c>
      <c r="E57" s="15">
        <f t="shared" si="0"/>
        <v>10</v>
      </c>
      <c r="F57" s="15">
        <f t="shared" si="1"/>
        <v>101005</v>
      </c>
      <c r="G57" s="19" t="str">
        <f t="shared" si="2"/>
        <v>01005</v>
      </c>
      <c r="H57" s="15">
        <f t="shared" si="3"/>
        <v>0</v>
      </c>
      <c r="I57" s="14">
        <f t="shared" si="4"/>
        <v>1000</v>
      </c>
      <c r="J57" s="15" t="str">
        <f t="shared" si="5"/>
        <v>000</v>
      </c>
      <c r="K57" s="78" t="str">
        <f t="shared" si="6"/>
        <v>080590-000-01005/000</v>
      </c>
    </row>
    <row r="58" spans="1:11" ht="12.75">
      <c r="A58" s="77">
        <v>52</v>
      </c>
      <c r="B58" s="24">
        <v>1003</v>
      </c>
      <c r="C58" s="16"/>
      <c r="D58" s="14" t="s">
        <v>1459</v>
      </c>
      <c r="E58" s="15">
        <f t="shared" si="0"/>
        <v>10</v>
      </c>
      <c r="F58" s="15">
        <f t="shared" si="1"/>
        <v>101003</v>
      </c>
      <c r="G58" s="19" t="str">
        <f t="shared" si="2"/>
        <v>01003</v>
      </c>
      <c r="H58" s="15">
        <f t="shared" si="3"/>
        <v>0</v>
      </c>
      <c r="I58" s="14">
        <f t="shared" si="4"/>
        <v>1000</v>
      </c>
      <c r="J58" s="15" t="str">
        <f t="shared" si="5"/>
        <v>000</v>
      </c>
      <c r="K58" s="78" t="str">
        <f t="shared" si="6"/>
        <v>080590-000-01003/000</v>
      </c>
    </row>
    <row r="59" spans="1:11" ht="12.75">
      <c r="A59" s="77">
        <v>53</v>
      </c>
      <c r="B59" s="24">
        <v>990</v>
      </c>
      <c r="C59" s="16"/>
      <c r="D59" s="14" t="s">
        <v>1459</v>
      </c>
      <c r="E59" s="15">
        <f t="shared" si="0"/>
        <v>10</v>
      </c>
      <c r="F59" s="15">
        <f t="shared" si="1"/>
        <v>100990</v>
      </c>
      <c r="G59" s="19" t="str">
        <f t="shared" si="2"/>
        <v>00990</v>
      </c>
      <c r="H59" s="15">
        <f t="shared" si="3"/>
        <v>0</v>
      </c>
      <c r="I59" s="14">
        <f t="shared" si="4"/>
        <v>1000</v>
      </c>
      <c r="J59" s="15" t="str">
        <f t="shared" si="5"/>
        <v>000</v>
      </c>
      <c r="K59" s="78" t="str">
        <f t="shared" si="6"/>
        <v>080590-000-00990/000</v>
      </c>
    </row>
    <row r="60" spans="1:11" ht="12.75">
      <c r="A60" s="77">
        <v>54</v>
      </c>
      <c r="B60" s="24">
        <v>991</v>
      </c>
      <c r="C60" s="16"/>
      <c r="D60" s="14" t="s">
        <v>1459</v>
      </c>
      <c r="E60" s="15">
        <f t="shared" si="0"/>
        <v>10</v>
      </c>
      <c r="F60" s="15">
        <f t="shared" si="1"/>
        <v>100991</v>
      </c>
      <c r="G60" s="19" t="str">
        <f t="shared" si="2"/>
        <v>00991</v>
      </c>
      <c r="H60" s="15">
        <f t="shared" si="3"/>
        <v>0</v>
      </c>
      <c r="I60" s="14">
        <f t="shared" si="4"/>
        <v>1000</v>
      </c>
      <c r="J60" s="15" t="str">
        <f t="shared" si="5"/>
        <v>000</v>
      </c>
      <c r="K60" s="78" t="str">
        <f t="shared" si="6"/>
        <v>080590-000-00991/000</v>
      </c>
    </row>
    <row r="61" spans="1:11" ht="12.75">
      <c r="A61" s="77">
        <v>55</v>
      </c>
      <c r="B61" s="24">
        <v>992</v>
      </c>
      <c r="C61" s="16"/>
      <c r="D61" s="14" t="s">
        <v>1459</v>
      </c>
      <c r="E61" s="15">
        <f t="shared" si="0"/>
        <v>10</v>
      </c>
      <c r="F61" s="15">
        <f t="shared" si="1"/>
        <v>100992</v>
      </c>
      <c r="G61" s="19" t="str">
        <f t="shared" si="2"/>
        <v>00992</v>
      </c>
      <c r="H61" s="15">
        <f t="shared" si="3"/>
        <v>0</v>
      </c>
      <c r="I61" s="14">
        <f t="shared" si="4"/>
        <v>1000</v>
      </c>
      <c r="J61" s="15" t="str">
        <f t="shared" si="5"/>
        <v>000</v>
      </c>
      <c r="K61" s="78" t="str">
        <f t="shared" si="6"/>
        <v>080590-000-00992/000</v>
      </c>
    </row>
    <row r="62" spans="1:11" ht="12.75">
      <c r="A62" s="77">
        <v>56</v>
      </c>
      <c r="B62" s="24">
        <v>993</v>
      </c>
      <c r="C62" s="16"/>
      <c r="D62" s="14" t="s">
        <v>1459</v>
      </c>
      <c r="E62" s="15">
        <f t="shared" si="0"/>
        <v>10</v>
      </c>
      <c r="F62" s="15">
        <f t="shared" si="1"/>
        <v>100993</v>
      </c>
      <c r="G62" s="19" t="str">
        <f t="shared" si="2"/>
        <v>00993</v>
      </c>
      <c r="H62" s="15">
        <f t="shared" si="3"/>
        <v>0</v>
      </c>
      <c r="I62" s="14">
        <f t="shared" si="4"/>
        <v>1000</v>
      </c>
      <c r="J62" s="15" t="str">
        <f t="shared" si="5"/>
        <v>000</v>
      </c>
      <c r="K62" s="78" t="str">
        <f t="shared" si="6"/>
        <v>080590-000-00993/000</v>
      </c>
    </row>
    <row r="63" spans="1:11" ht="12.75">
      <c r="A63" s="77">
        <v>57</v>
      </c>
      <c r="B63" s="24">
        <v>995</v>
      </c>
      <c r="C63" s="16"/>
      <c r="D63" s="14" t="s">
        <v>1459</v>
      </c>
      <c r="E63" s="15">
        <f t="shared" si="0"/>
        <v>10</v>
      </c>
      <c r="F63" s="15">
        <f t="shared" si="1"/>
        <v>100995</v>
      </c>
      <c r="G63" s="19" t="str">
        <f t="shared" si="2"/>
        <v>00995</v>
      </c>
      <c r="H63" s="15">
        <f t="shared" si="3"/>
        <v>0</v>
      </c>
      <c r="I63" s="14">
        <f t="shared" si="4"/>
        <v>1000</v>
      </c>
      <c r="J63" s="15" t="str">
        <f t="shared" si="5"/>
        <v>000</v>
      </c>
      <c r="K63" s="78" t="str">
        <f t="shared" si="6"/>
        <v>080590-000-00995/000</v>
      </c>
    </row>
    <row r="64" spans="1:11" ht="12.75">
      <c r="A64" s="77">
        <v>58</v>
      </c>
      <c r="B64" s="24">
        <v>1010</v>
      </c>
      <c r="C64" s="16"/>
      <c r="D64" s="14" t="s">
        <v>1459</v>
      </c>
      <c r="E64" s="15">
        <f t="shared" si="0"/>
        <v>10</v>
      </c>
      <c r="F64" s="15">
        <f t="shared" si="1"/>
        <v>101010</v>
      </c>
      <c r="G64" s="19" t="str">
        <f t="shared" si="2"/>
        <v>01010</v>
      </c>
      <c r="H64" s="15">
        <f t="shared" si="3"/>
        <v>0</v>
      </c>
      <c r="I64" s="14">
        <f t="shared" si="4"/>
        <v>1000</v>
      </c>
      <c r="J64" s="15" t="str">
        <f t="shared" si="5"/>
        <v>000</v>
      </c>
      <c r="K64" s="78" t="str">
        <f t="shared" si="6"/>
        <v>080590-000-01010/000</v>
      </c>
    </row>
    <row r="65" spans="1:11" ht="12.75">
      <c r="A65" s="77">
        <v>59</v>
      </c>
      <c r="B65" s="24" t="s">
        <v>1909</v>
      </c>
      <c r="C65" s="16"/>
      <c r="D65" s="14" t="s">
        <v>1459</v>
      </c>
      <c r="E65" s="15">
        <f t="shared" si="0"/>
        <v>4</v>
      </c>
      <c r="F65" s="15">
        <f t="shared" si="1"/>
        <v>100969</v>
      </c>
      <c r="G65" s="19" t="str">
        <f t="shared" si="2"/>
        <v>00969</v>
      </c>
      <c r="H65" s="15" t="str">
        <f t="shared" si="3"/>
        <v>2</v>
      </c>
      <c r="I65" s="14">
        <f t="shared" si="4"/>
        <v>1002</v>
      </c>
      <c r="J65" s="15" t="str">
        <f t="shared" si="5"/>
        <v>002</v>
      </c>
      <c r="K65" s="78" t="str">
        <f t="shared" si="6"/>
        <v>080590-000-00969/002</v>
      </c>
    </row>
    <row r="66" spans="1:11" ht="12.75">
      <c r="A66" s="77">
        <v>60</v>
      </c>
      <c r="B66" s="24" t="s">
        <v>1910</v>
      </c>
      <c r="C66" s="16"/>
      <c r="D66" s="14" t="s">
        <v>1459</v>
      </c>
      <c r="E66" s="15">
        <f t="shared" si="0"/>
        <v>4</v>
      </c>
      <c r="F66" s="15">
        <f t="shared" si="1"/>
        <v>100968</v>
      </c>
      <c r="G66" s="19" t="str">
        <f t="shared" si="2"/>
        <v>00968</v>
      </c>
      <c r="H66" s="15" t="str">
        <f t="shared" si="3"/>
        <v>3</v>
      </c>
      <c r="I66" s="14">
        <f t="shared" si="4"/>
        <v>1003</v>
      </c>
      <c r="J66" s="15" t="str">
        <f t="shared" si="5"/>
        <v>003</v>
      </c>
      <c r="K66" s="78" t="str">
        <f t="shared" si="6"/>
        <v>080590-000-00968/003</v>
      </c>
    </row>
    <row r="67" spans="1:11" ht="12.75">
      <c r="A67" s="77">
        <v>61</v>
      </c>
      <c r="B67" s="24" t="s">
        <v>1911</v>
      </c>
      <c r="C67" s="16"/>
      <c r="D67" s="14" t="s">
        <v>1459</v>
      </c>
      <c r="E67" s="15">
        <f t="shared" si="0"/>
        <v>4</v>
      </c>
      <c r="F67" s="15">
        <f t="shared" si="1"/>
        <v>100969</v>
      </c>
      <c r="G67" s="19" t="str">
        <f t="shared" si="2"/>
        <v>00969</v>
      </c>
      <c r="H67" s="15" t="str">
        <f t="shared" si="3"/>
        <v>1</v>
      </c>
      <c r="I67" s="14">
        <f t="shared" si="4"/>
        <v>1001</v>
      </c>
      <c r="J67" s="15" t="str">
        <f t="shared" si="5"/>
        <v>001</v>
      </c>
      <c r="K67" s="78" t="str">
        <f t="shared" si="6"/>
        <v>080590-000-00969/001</v>
      </c>
    </row>
    <row r="68" spans="1:11" ht="12.75">
      <c r="A68" s="77">
        <v>62</v>
      </c>
      <c r="B68" s="24">
        <v>969</v>
      </c>
      <c r="C68" s="16"/>
      <c r="D68" s="14" t="s">
        <v>1459</v>
      </c>
      <c r="E68" s="15">
        <f t="shared" si="0"/>
        <v>10</v>
      </c>
      <c r="F68" s="15">
        <f t="shared" si="1"/>
        <v>100969</v>
      </c>
      <c r="G68" s="19" t="str">
        <f t="shared" si="2"/>
        <v>00969</v>
      </c>
      <c r="H68" s="15">
        <f t="shared" si="3"/>
        <v>0</v>
      </c>
      <c r="I68" s="14">
        <f t="shared" si="4"/>
        <v>1000</v>
      </c>
      <c r="J68" s="15" t="str">
        <f t="shared" si="5"/>
        <v>000</v>
      </c>
      <c r="K68" s="78" t="str">
        <f t="shared" si="6"/>
        <v>080590-000-00969/000</v>
      </c>
    </row>
    <row r="69" spans="1:11" ht="12.75">
      <c r="A69" s="77">
        <v>63</v>
      </c>
      <c r="B69" s="24" t="s">
        <v>1912</v>
      </c>
      <c r="C69" s="16"/>
      <c r="D69" s="14" t="s">
        <v>1459</v>
      </c>
      <c r="E69" s="15">
        <f t="shared" si="0"/>
        <v>4</v>
      </c>
      <c r="F69" s="15">
        <f t="shared" si="1"/>
        <v>100968</v>
      </c>
      <c r="G69" s="19" t="str">
        <f t="shared" si="2"/>
        <v>00968</v>
      </c>
      <c r="H69" s="15" t="str">
        <f t="shared" si="3"/>
        <v>1</v>
      </c>
      <c r="I69" s="14">
        <f t="shared" si="4"/>
        <v>1001</v>
      </c>
      <c r="J69" s="15" t="str">
        <f t="shared" si="5"/>
        <v>001</v>
      </c>
      <c r="K69" s="78" t="str">
        <f t="shared" si="6"/>
        <v>080590-000-00968/001</v>
      </c>
    </row>
    <row r="70" spans="1:11" ht="12.75">
      <c r="A70" s="77">
        <v>64</v>
      </c>
      <c r="B70" s="24" t="s">
        <v>1913</v>
      </c>
      <c r="C70" s="16"/>
      <c r="D70" s="14" t="s">
        <v>1459</v>
      </c>
      <c r="E70" s="15">
        <f t="shared" si="0"/>
        <v>4</v>
      </c>
      <c r="F70" s="15">
        <f t="shared" si="1"/>
        <v>100967</v>
      </c>
      <c r="G70" s="19" t="str">
        <f t="shared" si="2"/>
        <v>00967</v>
      </c>
      <c r="H70" s="15" t="str">
        <f t="shared" si="3"/>
        <v>1</v>
      </c>
      <c r="I70" s="14">
        <f t="shared" si="4"/>
        <v>1001</v>
      </c>
      <c r="J70" s="15" t="str">
        <f t="shared" si="5"/>
        <v>001</v>
      </c>
      <c r="K70" s="78" t="str">
        <f t="shared" si="6"/>
        <v>080590-000-00967/001</v>
      </c>
    </row>
    <row r="71" spans="1:11" ht="12.75">
      <c r="A71" s="77">
        <v>65</v>
      </c>
      <c r="B71" s="24" t="s">
        <v>1914</v>
      </c>
      <c r="C71" s="16"/>
      <c r="D71" s="14" t="s">
        <v>1459</v>
      </c>
      <c r="E71" s="15">
        <f aca="true" t="shared" si="7" ref="E71:E134">IF(LEFT(RIGHT(B71,2),1)="/",LEN(B71)-1,10)</f>
        <v>4</v>
      </c>
      <c r="F71" s="15">
        <f aca="true" t="shared" si="8" ref="F71:F134">VALUE(LEFT(B71,E71-1))+100000</f>
        <v>100966</v>
      </c>
      <c r="G71" s="19" t="str">
        <f aca="true" t="shared" si="9" ref="G71:G134">RIGHT(TEXT(F71,0),5)</f>
        <v>00966</v>
      </c>
      <c r="H71" s="15" t="str">
        <f aca="true" t="shared" si="10" ref="H71:H134">IF(MID(B71,E71+1,3)&lt;&gt;"",MID(B71,E71+1,3),0)</f>
        <v>1</v>
      </c>
      <c r="I71" s="14">
        <f aca="true" t="shared" si="11" ref="I71:I134">1000+H71</f>
        <v>1001</v>
      </c>
      <c r="J71" s="15" t="str">
        <f aca="true" t="shared" si="12" ref="J71:J134">RIGHT(TEXT(I71,0),3)</f>
        <v>001</v>
      </c>
      <c r="K71" s="78" t="str">
        <f t="shared" si="6"/>
        <v>080590-000-00966/001</v>
      </c>
    </row>
    <row r="72" spans="1:11" ht="12.75">
      <c r="A72" s="77">
        <v>66</v>
      </c>
      <c r="B72" s="24">
        <v>965</v>
      </c>
      <c r="C72" s="16"/>
      <c r="D72" s="14" t="s">
        <v>1459</v>
      </c>
      <c r="E72" s="15">
        <f t="shared" si="7"/>
        <v>10</v>
      </c>
      <c r="F72" s="15">
        <f t="shared" si="8"/>
        <v>100965</v>
      </c>
      <c r="G72" s="19" t="str">
        <f t="shared" si="9"/>
        <v>00965</v>
      </c>
      <c r="H72" s="15">
        <f t="shared" si="10"/>
        <v>0</v>
      </c>
      <c r="I72" s="14">
        <f t="shared" si="11"/>
        <v>1000</v>
      </c>
      <c r="J72" s="15" t="str">
        <f t="shared" si="12"/>
        <v>000</v>
      </c>
      <c r="K72" s="78" t="str">
        <f t="shared" si="6"/>
        <v>080590-000-00965/000</v>
      </c>
    </row>
    <row r="73" spans="1:11" ht="12.75">
      <c r="A73" s="77">
        <v>67</v>
      </c>
      <c r="B73" s="24">
        <v>964</v>
      </c>
      <c r="C73" s="16"/>
      <c r="D73" s="14" t="s">
        <v>1459</v>
      </c>
      <c r="E73" s="15">
        <f t="shared" si="7"/>
        <v>10</v>
      </c>
      <c r="F73" s="15">
        <f t="shared" si="8"/>
        <v>100964</v>
      </c>
      <c r="G73" s="19" t="str">
        <f t="shared" si="9"/>
        <v>00964</v>
      </c>
      <c r="H73" s="15">
        <f t="shared" si="10"/>
        <v>0</v>
      </c>
      <c r="I73" s="14">
        <f t="shared" si="11"/>
        <v>1000</v>
      </c>
      <c r="J73" s="15" t="str">
        <f t="shared" si="12"/>
        <v>000</v>
      </c>
      <c r="K73" s="78" t="str">
        <f aca="true" t="shared" si="13" ref="K73:K136">CONCATENATE(D73,G73,"/",J73)</f>
        <v>080590-000-00964/000</v>
      </c>
    </row>
    <row r="74" spans="1:11" ht="12.75">
      <c r="A74" s="77">
        <v>68</v>
      </c>
      <c r="B74" s="24">
        <v>962</v>
      </c>
      <c r="C74" s="16"/>
      <c r="D74" s="14" t="s">
        <v>1459</v>
      </c>
      <c r="E74" s="15">
        <f t="shared" si="7"/>
        <v>10</v>
      </c>
      <c r="F74" s="15">
        <f t="shared" si="8"/>
        <v>100962</v>
      </c>
      <c r="G74" s="19" t="str">
        <f t="shared" si="9"/>
        <v>00962</v>
      </c>
      <c r="H74" s="15">
        <f t="shared" si="10"/>
        <v>0</v>
      </c>
      <c r="I74" s="14">
        <f t="shared" si="11"/>
        <v>1000</v>
      </c>
      <c r="J74" s="15" t="str">
        <f t="shared" si="12"/>
        <v>000</v>
      </c>
      <c r="K74" s="78" t="str">
        <f t="shared" si="13"/>
        <v>080590-000-00962/000</v>
      </c>
    </row>
    <row r="75" spans="1:11" ht="12.75">
      <c r="A75" s="77">
        <v>69</v>
      </c>
      <c r="B75" s="24">
        <v>961</v>
      </c>
      <c r="C75" s="16"/>
      <c r="D75" s="14" t="s">
        <v>1459</v>
      </c>
      <c r="E75" s="15">
        <f t="shared" si="7"/>
        <v>10</v>
      </c>
      <c r="F75" s="15">
        <f t="shared" si="8"/>
        <v>100961</v>
      </c>
      <c r="G75" s="19" t="str">
        <f t="shared" si="9"/>
        <v>00961</v>
      </c>
      <c r="H75" s="15">
        <f t="shared" si="10"/>
        <v>0</v>
      </c>
      <c r="I75" s="14">
        <f t="shared" si="11"/>
        <v>1000</v>
      </c>
      <c r="J75" s="15" t="str">
        <f t="shared" si="12"/>
        <v>000</v>
      </c>
      <c r="K75" s="78" t="str">
        <f t="shared" si="13"/>
        <v>080590-000-00961/000</v>
      </c>
    </row>
    <row r="76" spans="1:11" ht="12.75">
      <c r="A76" s="77">
        <v>70</v>
      </c>
      <c r="B76" s="24" t="s">
        <v>1915</v>
      </c>
      <c r="C76" s="16"/>
      <c r="D76" s="14" t="s">
        <v>1459</v>
      </c>
      <c r="E76" s="15">
        <f t="shared" si="7"/>
        <v>4</v>
      </c>
      <c r="F76" s="15">
        <f t="shared" si="8"/>
        <v>100961</v>
      </c>
      <c r="G76" s="19" t="str">
        <f t="shared" si="9"/>
        <v>00961</v>
      </c>
      <c r="H76" s="15" t="str">
        <f t="shared" si="10"/>
        <v>1</v>
      </c>
      <c r="I76" s="14">
        <f t="shared" si="11"/>
        <v>1001</v>
      </c>
      <c r="J76" s="15" t="str">
        <f t="shared" si="12"/>
        <v>001</v>
      </c>
      <c r="K76" s="78" t="str">
        <f t="shared" si="13"/>
        <v>080590-000-00961/001</v>
      </c>
    </row>
    <row r="77" spans="1:11" ht="12.75">
      <c r="A77" s="77">
        <v>71</v>
      </c>
      <c r="B77" s="24">
        <v>967</v>
      </c>
      <c r="C77" s="16"/>
      <c r="D77" s="14" t="s">
        <v>1459</v>
      </c>
      <c r="E77" s="15">
        <f t="shared" si="7"/>
        <v>10</v>
      </c>
      <c r="F77" s="15">
        <f t="shared" si="8"/>
        <v>100967</v>
      </c>
      <c r="G77" s="19" t="str">
        <f t="shared" si="9"/>
        <v>00967</v>
      </c>
      <c r="H77" s="15">
        <f t="shared" si="10"/>
        <v>0</v>
      </c>
      <c r="I77" s="14">
        <f t="shared" si="11"/>
        <v>1000</v>
      </c>
      <c r="J77" s="15" t="str">
        <f t="shared" si="12"/>
        <v>000</v>
      </c>
      <c r="K77" s="78" t="str">
        <f t="shared" si="13"/>
        <v>080590-000-00967/000</v>
      </c>
    </row>
    <row r="78" spans="1:11" ht="12.75">
      <c r="A78" s="77">
        <v>72</v>
      </c>
      <c r="B78" s="24" t="s">
        <v>1916</v>
      </c>
      <c r="C78" s="16"/>
      <c r="D78" s="14" t="s">
        <v>1459</v>
      </c>
      <c r="E78" s="15">
        <f t="shared" si="7"/>
        <v>5</v>
      </c>
      <c r="F78" s="15">
        <f t="shared" si="8"/>
        <v>101168</v>
      </c>
      <c r="G78" s="19" t="str">
        <f t="shared" si="9"/>
        <v>01168</v>
      </c>
      <c r="H78" s="15" t="str">
        <f t="shared" si="10"/>
        <v>2</v>
      </c>
      <c r="I78" s="14">
        <f t="shared" si="11"/>
        <v>1002</v>
      </c>
      <c r="J78" s="15" t="str">
        <f t="shared" si="12"/>
        <v>002</v>
      </c>
      <c r="K78" s="78" t="str">
        <f t="shared" si="13"/>
        <v>080590-000-01168/002</v>
      </c>
    </row>
    <row r="79" spans="1:11" ht="12.75">
      <c r="A79" s="77">
        <v>73</v>
      </c>
      <c r="B79" s="24" t="s">
        <v>1917</v>
      </c>
      <c r="C79" s="16"/>
      <c r="D79" s="14" t="s">
        <v>1459</v>
      </c>
      <c r="E79" s="15">
        <f t="shared" si="7"/>
        <v>4</v>
      </c>
      <c r="F79" s="15">
        <f t="shared" si="8"/>
        <v>100932</v>
      </c>
      <c r="G79" s="19" t="str">
        <f t="shared" si="9"/>
        <v>00932</v>
      </c>
      <c r="H79" s="15" t="str">
        <f t="shared" si="10"/>
        <v>3</v>
      </c>
      <c r="I79" s="14">
        <f t="shared" si="11"/>
        <v>1003</v>
      </c>
      <c r="J79" s="15" t="str">
        <f t="shared" si="12"/>
        <v>003</v>
      </c>
      <c r="K79" s="78" t="str">
        <f t="shared" si="13"/>
        <v>080590-000-00932/003</v>
      </c>
    </row>
    <row r="80" spans="1:11" ht="12.75">
      <c r="A80" s="77">
        <v>74</v>
      </c>
      <c r="B80" s="24" t="s">
        <v>1918</v>
      </c>
      <c r="C80" s="16"/>
      <c r="D80" s="14" t="s">
        <v>1459</v>
      </c>
      <c r="E80" s="15">
        <f t="shared" si="7"/>
        <v>4</v>
      </c>
      <c r="F80" s="15">
        <f t="shared" si="8"/>
        <v>100932</v>
      </c>
      <c r="G80" s="19" t="str">
        <f t="shared" si="9"/>
        <v>00932</v>
      </c>
      <c r="H80" s="15" t="str">
        <f t="shared" si="10"/>
        <v>4</v>
      </c>
      <c r="I80" s="14">
        <f t="shared" si="11"/>
        <v>1004</v>
      </c>
      <c r="J80" s="15" t="str">
        <f t="shared" si="12"/>
        <v>004</v>
      </c>
      <c r="K80" s="78" t="str">
        <f t="shared" si="13"/>
        <v>080590-000-00932/004</v>
      </c>
    </row>
    <row r="81" spans="1:11" ht="12.75">
      <c r="A81" s="77">
        <v>75</v>
      </c>
      <c r="B81" s="24" t="s">
        <v>1919</v>
      </c>
      <c r="C81" s="16"/>
      <c r="D81" s="14" t="s">
        <v>1459</v>
      </c>
      <c r="E81" s="15">
        <f t="shared" si="7"/>
        <v>10</v>
      </c>
      <c r="F81" s="15" t="e">
        <f t="shared" si="8"/>
        <v>#VALUE!</v>
      </c>
      <c r="G81" s="19" t="e">
        <f t="shared" si="9"/>
        <v>#VALUE!</v>
      </c>
      <c r="H81" s="15">
        <f t="shared" si="10"/>
        <v>0</v>
      </c>
      <c r="I81" s="14">
        <f t="shared" si="11"/>
        <v>1000</v>
      </c>
      <c r="J81" s="15" t="str">
        <f t="shared" si="12"/>
        <v>000</v>
      </c>
      <c r="K81" s="78" t="s">
        <v>1920</v>
      </c>
    </row>
    <row r="82" spans="1:11" ht="12.75">
      <c r="A82" s="77">
        <v>76</v>
      </c>
      <c r="B82" s="24" t="s">
        <v>1921</v>
      </c>
      <c r="C82" s="16"/>
      <c r="D82" s="14" t="s">
        <v>1459</v>
      </c>
      <c r="E82" s="15">
        <f t="shared" si="7"/>
        <v>5</v>
      </c>
      <c r="F82" s="15">
        <f t="shared" si="8"/>
        <v>101221</v>
      </c>
      <c r="G82" s="19" t="str">
        <f t="shared" si="9"/>
        <v>01221</v>
      </c>
      <c r="H82" s="15" t="str">
        <f t="shared" si="10"/>
        <v>1</v>
      </c>
      <c r="I82" s="14">
        <f t="shared" si="11"/>
        <v>1001</v>
      </c>
      <c r="J82" s="15" t="str">
        <f t="shared" si="12"/>
        <v>001</v>
      </c>
      <c r="K82" s="78" t="str">
        <f t="shared" si="13"/>
        <v>080590-000-01221/001</v>
      </c>
    </row>
    <row r="83" spans="1:11" ht="12.75">
      <c r="A83" s="77">
        <v>77</v>
      </c>
      <c r="B83" s="18" t="s">
        <v>1922</v>
      </c>
      <c r="C83" s="16"/>
      <c r="D83" s="14" t="s">
        <v>1459</v>
      </c>
      <c r="E83" s="15">
        <f t="shared" si="7"/>
        <v>4</v>
      </c>
      <c r="F83" s="15">
        <f t="shared" si="8"/>
        <v>100932</v>
      </c>
      <c r="G83" s="19" t="str">
        <f t="shared" si="9"/>
        <v>00932</v>
      </c>
      <c r="H83" s="15" t="str">
        <f t="shared" si="10"/>
        <v>5</v>
      </c>
      <c r="I83" s="14">
        <f t="shared" si="11"/>
        <v>1005</v>
      </c>
      <c r="J83" s="15" t="str">
        <f t="shared" si="12"/>
        <v>005</v>
      </c>
      <c r="K83" s="78" t="str">
        <f t="shared" si="13"/>
        <v>080590-000-00932/005</v>
      </c>
    </row>
    <row r="84" spans="1:11" ht="12.75">
      <c r="A84" s="77">
        <v>78</v>
      </c>
      <c r="B84" s="18" t="s">
        <v>1923</v>
      </c>
      <c r="C84" s="16"/>
      <c r="D84" s="14" t="s">
        <v>1459</v>
      </c>
      <c r="E84" s="15">
        <f t="shared" si="7"/>
        <v>4</v>
      </c>
      <c r="F84" s="15">
        <f t="shared" si="8"/>
        <v>100929</v>
      </c>
      <c r="G84" s="19" t="str">
        <f t="shared" si="9"/>
        <v>00929</v>
      </c>
      <c r="H84" s="15" t="str">
        <f t="shared" si="10"/>
        <v>8</v>
      </c>
      <c r="I84" s="14">
        <f t="shared" si="11"/>
        <v>1008</v>
      </c>
      <c r="J84" s="15" t="str">
        <f t="shared" si="12"/>
        <v>008</v>
      </c>
      <c r="K84" s="78" t="str">
        <f t="shared" si="13"/>
        <v>080590-000-00929/008</v>
      </c>
    </row>
    <row r="85" spans="1:11" ht="12.75">
      <c r="A85" s="77">
        <v>79</v>
      </c>
      <c r="B85" s="18" t="s">
        <v>1924</v>
      </c>
      <c r="C85" s="16"/>
      <c r="D85" s="14" t="s">
        <v>1459</v>
      </c>
      <c r="E85" s="15">
        <f t="shared" si="7"/>
        <v>4</v>
      </c>
      <c r="F85" s="15">
        <f t="shared" si="8"/>
        <v>100929</v>
      </c>
      <c r="G85" s="19" t="str">
        <f t="shared" si="9"/>
        <v>00929</v>
      </c>
      <c r="H85" s="15" t="str">
        <f t="shared" si="10"/>
        <v>7</v>
      </c>
      <c r="I85" s="14">
        <f t="shared" si="11"/>
        <v>1007</v>
      </c>
      <c r="J85" s="15" t="str">
        <f t="shared" si="12"/>
        <v>007</v>
      </c>
      <c r="K85" s="78" t="str">
        <f t="shared" si="13"/>
        <v>080590-000-00929/007</v>
      </c>
    </row>
    <row r="86" spans="1:11" ht="12.75">
      <c r="A86" s="77">
        <v>80</v>
      </c>
      <c r="B86" s="18" t="s">
        <v>1925</v>
      </c>
      <c r="C86" s="16"/>
      <c r="D86" s="14" t="s">
        <v>1459</v>
      </c>
      <c r="E86" s="15">
        <f t="shared" si="7"/>
        <v>4</v>
      </c>
      <c r="F86" s="15">
        <f t="shared" si="8"/>
        <v>100931</v>
      </c>
      <c r="G86" s="19" t="str">
        <f t="shared" si="9"/>
        <v>00931</v>
      </c>
      <c r="H86" s="15" t="str">
        <f t="shared" si="10"/>
        <v>1</v>
      </c>
      <c r="I86" s="14">
        <f t="shared" si="11"/>
        <v>1001</v>
      </c>
      <c r="J86" s="15" t="str">
        <f t="shared" si="12"/>
        <v>001</v>
      </c>
      <c r="K86" s="78" t="str">
        <f t="shared" si="13"/>
        <v>080590-000-00931/001</v>
      </c>
    </row>
    <row r="87" spans="1:11" ht="12.75">
      <c r="A87" s="77">
        <v>81</v>
      </c>
      <c r="B87" s="18" t="s">
        <v>1926</v>
      </c>
      <c r="C87" s="16"/>
      <c r="D87" s="14" t="s">
        <v>1459</v>
      </c>
      <c r="E87" s="15">
        <f t="shared" si="7"/>
        <v>10</v>
      </c>
      <c r="F87" s="15">
        <f t="shared" si="8"/>
        <v>100880</v>
      </c>
      <c r="G87" s="19" t="str">
        <f t="shared" si="9"/>
        <v>00880</v>
      </c>
      <c r="H87" s="15">
        <f t="shared" si="10"/>
        <v>0</v>
      </c>
      <c r="I87" s="14">
        <f t="shared" si="11"/>
        <v>1000</v>
      </c>
      <c r="J87" s="15" t="str">
        <f t="shared" si="12"/>
        <v>000</v>
      </c>
      <c r="K87" s="78" t="str">
        <f t="shared" si="13"/>
        <v>080590-000-00880/000</v>
      </c>
    </row>
    <row r="88" spans="1:11" ht="12.75">
      <c r="A88" s="77">
        <v>82</v>
      </c>
      <c r="B88" s="18" t="s">
        <v>1927</v>
      </c>
      <c r="C88" s="16"/>
      <c r="D88" s="14" t="s">
        <v>1459</v>
      </c>
      <c r="E88" s="15">
        <f t="shared" si="7"/>
        <v>10</v>
      </c>
      <c r="F88" s="15">
        <f t="shared" si="8"/>
        <v>100881</v>
      </c>
      <c r="G88" s="19" t="str">
        <f t="shared" si="9"/>
        <v>00881</v>
      </c>
      <c r="H88" s="15">
        <f t="shared" si="10"/>
        <v>0</v>
      </c>
      <c r="I88" s="14">
        <f t="shared" si="11"/>
        <v>1000</v>
      </c>
      <c r="J88" s="15" t="str">
        <f t="shared" si="12"/>
        <v>000</v>
      </c>
      <c r="K88" s="78" t="str">
        <f t="shared" si="13"/>
        <v>080590-000-00881/000</v>
      </c>
    </row>
    <row r="89" spans="1:11" ht="12.75">
      <c r="A89" s="77">
        <v>83</v>
      </c>
      <c r="B89" s="18" t="s">
        <v>1928</v>
      </c>
      <c r="C89" s="16"/>
      <c r="D89" s="14" t="s">
        <v>1459</v>
      </c>
      <c r="E89" s="15">
        <f t="shared" si="7"/>
        <v>10</v>
      </c>
      <c r="F89" s="15">
        <f t="shared" si="8"/>
        <v>100882</v>
      </c>
      <c r="G89" s="19" t="str">
        <f t="shared" si="9"/>
        <v>00882</v>
      </c>
      <c r="H89" s="15">
        <f t="shared" si="10"/>
        <v>0</v>
      </c>
      <c r="I89" s="14">
        <f t="shared" si="11"/>
        <v>1000</v>
      </c>
      <c r="J89" s="15" t="str">
        <f t="shared" si="12"/>
        <v>000</v>
      </c>
      <c r="K89" s="78" t="str">
        <f t="shared" si="13"/>
        <v>080590-000-00882/000</v>
      </c>
    </row>
    <row r="90" spans="1:11" ht="12.75">
      <c r="A90" s="77">
        <v>84</v>
      </c>
      <c r="B90" s="18" t="s">
        <v>1929</v>
      </c>
      <c r="C90" s="16"/>
      <c r="D90" s="14" t="s">
        <v>1459</v>
      </c>
      <c r="E90" s="15">
        <f t="shared" si="7"/>
        <v>10</v>
      </c>
      <c r="F90" s="15">
        <f t="shared" si="8"/>
        <v>100884</v>
      </c>
      <c r="G90" s="19" t="str">
        <f t="shared" si="9"/>
        <v>00884</v>
      </c>
      <c r="H90" s="15">
        <f t="shared" si="10"/>
        <v>0</v>
      </c>
      <c r="I90" s="14">
        <f t="shared" si="11"/>
        <v>1000</v>
      </c>
      <c r="J90" s="15" t="str">
        <f t="shared" si="12"/>
        <v>000</v>
      </c>
      <c r="K90" s="78" t="str">
        <f t="shared" si="13"/>
        <v>080590-000-00884/000</v>
      </c>
    </row>
    <row r="91" spans="1:11" ht="12.75">
      <c r="A91" s="77">
        <v>85</v>
      </c>
      <c r="B91" s="18" t="s">
        <v>1930</v>
      </c>
      <c r="C91" s="16"/>
      <c r="D91" s="14" t="s">
        <v>1459</v>
      </c>
      <c r="E91" s="15">
        <f t="shared" si="7"/>
        <v>10</v>
      </c>
      <c r="F91" s="15">
        <f t="shared" si="8"/>
        <v>100885</v>
      </c>
      <c r="G91" s="19" t="str">
        <f t="shared" si="9"/>
        <v>00885</v>
      </c>
      <c r="H91" s="15">
        <f t="shared" si="10"/>
        <v>0</v>
      </c>
      <c r="I91" s="14">
        <f t="shared" si="11"/>
        <v>1000</v>
      </c>
      <c r="J91" s="15" t="str">
        <f t="shared" si="12"/>
        <v>000</v>
      </c>
      <c r="K91" s="78" t="str">
        <f t="shared" si="13"/>
        <v>080590-000-00885/000</v>
      </c>
    </row>
    <row r="92" spans="1:11" ht="12.75">
      <c r="A92" s="77">
        <v>86</v>
      </c>
      <c r="B92" s="18" t="s">
        <v>1931</v>
      </c>
      <c r="C92" s="16"/>
      <c r="D92" s="14" t="s">
        <v>1459</v>
      </c>
      <c r="E92" s="15">
        <f t="shared" si="7"/>
        <v>10</v>
      </c>
      <c r="F92" s="15">
        <f t="shared" si="8"/>
        <v>100887</v>
      </c>
      <c r="G92" s="19" t="str">
        <f t="shared" si="9"/>
        <v>00887</v>
      </c>
      <c r="H92" s="15">
        <f t="shared" si="10"/>
        <v>0</v>
      </c>
      <c r="I92" s="14">
        <f t="shared" si="11"/>
        <v>1000</v>
      </c>
      <c r="J92" s="15" t="str">
        <f t="shared" si="12"/>
        <v>000</v>
      </c>
      <c r="K92" s="78" t="str">
        <f t="shared" si="13"/>
        <v>080590-000-00887/000</v>
      </c>
    </row>
    <row r="93" spans="1:11" ht="12.75">
      <c r="A93" s="77">
        <v>87</v>
      </c>
      <c r="B93" s="18" t="s">
        <v>1932</v>
      </c>
      <c r="C93" s="16"/>
      <c r="D93" s="14" t="s">
        <v>1459</v>
      </c>
      <c r="E93" s="15">
        <f t="shared" si="7"/>
        <v>10</v>
      </c>
      <c r="F93" s="15">
        <f t="shared" si="8"/>
        <v>100888</v>
      </c>
      <c r="G93" s="19" t="str">
        <f t="shared" si="9"/>
        <v>00888</v>
      </c>
      <c r="H93" s="15">
        <f t="shared" si="10"/>
        <v>0</v>
      </c>
      <c r="I93" s="14">
        <f t="shared" si="11"/>
        <v>1000</v>
      </c>
      <c r="J93" s="15" t="str">
        <f t="shared" si="12"/>
        <v>000</v>
      </c>
      <c r="K93" s="78" t="str">
        <f t="shared" si="13"/>
        <v>080590-000-00888/000</v>
      </c>
    </row>
    <row r="94" spans="1:11" ht="12.75">
      <c r="A94" s="77">
        <v>88</v>
      </c>
      <c r="B94" s="18" t="s">
        <v>1933</v>
      </c>
      <c r="C94" s="16"/>
      <c r="D94" s="14" t="s">
        <v>1459</v>
      </c>
      <c r="E94" s="15">
        <f t="shared" si="7"/>
        <v>10</v>
      </c>
      <c r="F94" s="15">
        <f t="shared" si="8"/>
        <v>100889</v>
      </c>
      <c r="G94" s="19" t="str">
        <f t="shared" si="9"/>
        <v>00889</v>
      </c>
      <c r="H94" s="15">
        <f t="shared" si="10"/>
        <v>0</v>
      </c>
      <c r="I94" s="14">
        <f t="shared" si="11"/>
        <v>1000</v>
      </c>
      <c r="J94" s="15" t="str">
        <f t="shared" si="12"/>
        <v>000</v>
      </c>
      <c r="K94" s="78" t="str">
        <f t="shared" si="13"/>
        <v>080590-000-00889/000</v>
      </c>
    </row>
    <row r="95" spans="1:11" ht="12.75">
      <c r="A95" s="77">
        <v>89</v>
      </c>
      <c r="B95" s="18" t="s">
        <v>1934</v>
      </c>
      <c r="C95" s="16"/>
      <c r="D95" s="14" t="s">
        <v>1459</v>
      </c>
      <c r="E95" s="15">
        <f t="shared" si="7"/>
        <v>4</v>
      </c>
      <c r="F95" s="15">
        <f t="shared" si="8"/>
        <v>100880</v>
      </c>
      <c r="G95" s="19" t="str">
        <f t="shared" si="9"/>
        <v>00880</v>
      </c>
      <c r="H95" s="15" t="str">
        <f t="shared" si="10"/>
        <v>1</v>
      </c>
      <c r="I95" s="14">
        <f t="shared" si="11"/>
        <v>1001</v>
      </c>
      <c r="J95" s="15" t="str">
        <f t="shared" si="12"/>
        <v>001</v>
      </c>
      <c r="K95" s="78" t="str">
        <f t="shared" si="13"/>
        <v>080590-000-00880/001</v>
      </c>
    </row>
    <row r="96" spans="1:11" ht="12.75">
      <c r="A96" s="77">
        <v>90</v>
      </c>
      <c r="B96" s="18" t="s">
        <v>1935</v>
      </c>
      <c r="C96" s="16"/>
      <c r="D96" s="14" t="s">
        <v>1459</v>
      </c>
      <c r="E96" s="15">
        <f t="shared" si="7"/>
        <v>3</v>
      </c>
      <c r="F96" s="15">
        <f t="shared" si="8"/>
        <v>100025</v>
      </c>
      <c r="G96" s="19" t="str">
        <f t="shared" si="9"/>
        <v>00025</v>
      </c>
      <c r="H96" s="15" t="str">
        <f t="shared" si="10"/>
        <v>5</v>
      </c>
      <c r="I96" s="14">
        <f t="shared" si="11"/>
        <v>1005</v>
      </c>
      <c r="J96" s="15" t="str">
        <f t="shared" si="12"/>
        <v>005</v>
      </c>
      <c r="K96" s="78" t="str">
        <f t="shared" si="13"/>
        <v>080590-000-00025/005</v>
      </c>
    </row>
    <row r="97" spans="1:11" ht="12.75">
      <c r="A97" s="77">
        <v>91</v>
      </c>
      <c r="B97" s="18" t="s">
        <v>1936</v>
      </c>
      <c r="C97" s="16"/>
      <c r="D97" s="14" t="s">
        <v>1459</v>
      </c>
      <c r="E97" s="15">
        <f t="shared" si="7"/>
        <v>4</v>
      </c>
      <c r="F97" s="15">
        <f t="shared" si="8"/>
        <v>100914</v>
      </c>
      <c r="G97" s="19" t="str">
        <f t="shared" si="9"/>
        <v>00914</v>
      </c>
      <c r="H97" s="15" t="str">
        <f t="shared" si="10"/>
        <v>1</v>
      </c>
      <c r="I97" s="14">
        <f t="shared" si="11"/>
        <v>1001</v>
      </c>
      <c r="J97" s="15" t="str">
        <f t="shared" si="12"/>
        <v>001</v>
      </c>
      <c r="K97" s="78" t="str">
        <f t="shared" si="13"/>
        <v>080590-000-00914/001</v>
      </c>
    </row>
    <row r="98" spans="1:11" ht="12.75">
      <c r="A98" s="77">
        <v>92</v>
      </c>
      <c r="B98" s="18" t="s">
        <v>1937</v>
      </c>
      <c r="C98" s="16"/>
      <c r="D98" s="14" t="s">
        <v>1459</v>
      </c>
      <c r="E98" s="15">
        <f t="shared" si="7"/>
        <v>4</v>
      </c>
      <c r="F98" s="15">
        <f t="shared" si="8"/>
        <v>100914</v>
      </c>
      <c r="G98" s="19" t="str">
        <f t="shared" si="9"/>
        <v>00914</v>
      </c>
      <c r="H98" s="15" t="str">
        <f t="shared" si="10"/>
        <v>2</v>
      </c>
      <c r="I98" s="14">
        <f t="shared" si="11"/>
        <v>1002</v>
      </c>
      <c r="J98" s="15" t="str">
        <f t="shared" si="12"/>
        <v>002</v>
      </c>
      <c r="K98" s="78" t="str">
        <f t="shared" si="13"/>
        <v>080590-000-00914/002</v>
      </c>
    </row>
    <row r="99" spans="1:11" ht="12.75">
      <c r="A99" s="77">
        <v>93</v>
      </c>
      <c r="B99" s="18" t="s">
        <v>1938</v>
      </c>
      <c r="C99" s="16"/>
      <c r="D99" s="14" t="s">
        <v>1459</v>
      </c>
      <c r="E99" s="15">
        <f t="shared" si="7"/>
        <v>10</v>
      </c>
      <c r="F99" s="15">
        <f t="shared" si="8"/>
        <v>100937</v>
      </c>
      <c r="G99" s="19" t="str">
        <f t="shared" si="9"/>
        <v>00937</v>
      </c>
      <c r="H99" s="15">
        <f t="shared" si="10"/>
        <v>0</v>
      </c>
      <c r="I99" s="14">
        <f t="shared" si="11"/>
        <v>1000</v>
      </c>
      <c r="J99" s="15" t="str">
        <f t="shared" si="12"/>
        <v>000</v>
      </c>
      <c r="K99" s="78" t="str">
        <f t="shared" si="13"/>
        <v>080590-000-00937/000</v>
      </c>
    </row>
    <row r="100" spans="1:11" ht="12.75">
      <c r="A100" s="77">
        <v>94</v>
      </c>
      <c r="B100" s="18" t="s">
        <v>1939</v>
      </c>
      <c r="C100" s="16"/>
      <c r="D100" s="14" t="s">
        <v>1459</v>
      </c>
      <c r="E100" s="15">
        <f t="shared" si="7"/>
        <v>4</v>
      </c>
      <c r="F100" s="15">
        <f t="shared" si="8"/>
        <v>100937</v>
      </c>
      <c r="G100" s="19" t="str">
        <f t="shared" si="9"/>
        <v>00937</v>
      </c>
      <c r="H100" s="15" t="str">
        <f t="shared" si="10"/>
        <v>1</v>
      </c>
      <c r="I100" s="14">
        <f t="shared" si="11"/>
        <v>1001</v>
      </c>
      <c r="J100" s="15" t="str">
        <f t="shared" si="12"/>
        <v>001</v>
      </c>
      <c r="K100" s="78" t="str">
        <f t="shared" si="13"/>
        <v>080590-000-00937/001</v>
      </c>
    </row>
    <row r="101" spans="1:11" ht="12.75">
      <c r="A101" s="77">
        <v>95</v>
      </c>
      <c r="B101" s="18" t="s">
        <v>1940</v>
      </c>
      <c r="C101" s="16"/>
      <c r="D101" s="14" t="s">
        <v>1459</v>
      </c>
      <c r="E101" s="15">
        <f t="shared" si="7"/>
        <v>4</v>
      </c>
      <c r="F101" s="15">
        <f t="shared" si="8"/>
        <v>100937</v>
      </c>
      <c r="G101" s="19" t="str">
        <f t="shared" si="9"/>
        <v>00937</v>
      </c>
      <c r="H101" s="15" t="str">
        <f t="shared" si="10"/>
        <v>2</v>
      </c>
      <c r="I101" s="14">
        <f t="shared" si="11"/>
        <v>1002</v>
      </c>
      <c r="J101" s="15" t="str">
        <f t="shared" si="12"/>
        <v>002</v>
      </c>
      <c r="K101" s="78" t="str">
        <f t="shared" si="13"/>
        <v>080590-000-00937/002</v>
      </c>
    </row>
    <row r="102" spans="1:11" ht="12.75">
      <c r="A102" s="77">
        <v>96</v>
      </c>
      <c r="B102" s="18" t="s">
        <v>1941</v>
      </c>
      <c r="C102" s="16"/>
      <c r="D102" s="14" t="s">
        <v>1459</v>
      </c>
      <c r="E102" s="15">
        <f t="shared" si="7"/>
        <v>5</v>
      </c>
      <c r="F102" s="15">
        <f t="shared" si="8"/>
        <v>101269</v>
      </c>
      <c r="G102" s="19" t="str">
        <f t="shared" si="9"/>
        <v>01269</v>
      </c>
      <c r="H102" s="15" t="str">
        <f t="shared" si="10"/>
        <v>6</v>
      </c>
      <c r="I102" s="14">
        <f t="shared" si="11"/>
        <v>1006</v>
      </c>
      <c r="J102" s="15" t="str">
        <f t="shared" si="12"/>
        <v>006</v>
      </c>
      <c r="K102" s="78" t="str">
        <f t="shared" si="13"/>
        <v>080590-000-01269/006</v>
      </c>
    </row>
    <row r="103" spans="1:11" ht="12.75">
      <c r="A103" s="77">
        <v>97</v>
      </c>
      <c r="B103" s="18" t="s">
        <v>1942</v>
      </c>
      <c r="C103" s="16"/>
      <c r="D103" s="14" t="s">
        <v>1459</v>
      </c>
      <c r="E103" s="15">
        <f t="shared" si="7"/>
        <v>5</v>
      </c>
      <c r="F103" s="15">
        <f t="shared" si="8"/>
        <v>101269</v>
      </c>
      <c r="G103" s="19" t="str">
        <f t="shared" si="9"/>
        <v>01269</v>
      </c>
      <c r="H103" s="15" t="str">
        <f t="shared" si="10"/>
        <v>1</v>
      </c>
      <c r="I103" s="14">
        <f t="shared" si="11"/>
        <v>1001</v>
      </c>
      <c r="J103" s="15" t="str">
        <f t="shared" si="12"/>
        <v>001</v>
      </c>
      <c r="K103" s="78" t="str">
        <f t="shared" si="13"/>
        <v>080590-000-01269/001</v>
      </c>
    </row>
    <row r="104" spans="1:11" ht="12.75">
      <c r="A104" s="77">
        <v>98</v>
      </c>
      <c r="B104" s="18" t="s">
        <v>1943</v>
      </c>
      <c r="C104" s="16"/>
      <c r="D104" s="14" t="s">
        <v>1459</v>
      </c>
      <c r="E104" s="15">
        <f t="shared" si="7"/>
        <v>5</v>
      </c>
      <c r="F104" s="15">
        <f t="shared" si="8"/>
        <v>101269</v>
      </c>
      <c r="G104" s="19" t="str">
        <f t="shared" si="9"/>
        <v>01269</v>
      </c>
      <c r="H104" s="15" t="str">
        <f t="shared" si="10"/>
        <v>9</v>
      </c>
      <c r="I104" s="14">
        <f t="shared" si="11"/>
        <v>1009</v>
      </c>
      <c r="J104" s="15" t="str">
        <f t="shared" si="12"/>
        <v>009</v>
      </c>
      <c r="K104" s="78" t="str">
        <f t="shared" si="13"/>
        <v>080590-000-01269/009</v>
      </c>
    </row>
    <row r="105" spans="1:11" ht="12.75">
      <c r="A105" s="77">
        <v>99</v>
      </c>
      <c r="B105" s="18" t="s">
        <v>1944</v>
      </c>
      <c r="C105" s="16"/>
      <c r="D105" s="14" t="s">
        <v>1459</v>
      </c>
      <c r="E105" s="15">
        <f t="shared" si="7"/>
        <v>4</v>
      </c>
      <c r="F105" s="15">
        <f t="shared" si="8"/>
        <v>100945</v>
      </c>
      <c r="G105" s="19" t="str">
        <f t="shared" si="9"/>
        <v>00945</v>
      </c>
      <c r="H105" s="15" t="str">
        <f t="shared" si="10"/>
        <v>1</v>
      </c>
      <c r="I105" s="14">
        <f t="shared" si="11"/>
        <v>1001</v>
      </c>
      <c r="J105" s="15" t="str">
        <f t="shared" si="12"/>
        <v>001</v>
      </c>
      <c r="K105" s="78" t="str">
        <f t="shared" si="13"/>
        <v>080590-000-00945/001</v>
      </c>
    </row>
    <row r="106" spans="1:11" ht="12.75">
      <c r="A106" s="77">
        <v>100</v>
      </c>
      <c r="B106" s="18" t="s">
        <v>1945</v>
      </c>
      <c r="C106" s="16"/>
      <c r="D106" s="14" t="s">
        <v>1459</v>
      </c>
      <c r="E106" s="15">
        <f t="shared" si="7"/>
        <v>5</v>
      </c>
      <c r="F106" s="15">
        <f t="shared" si="8"/>
        <v>101269</v>
      </c>
      <c r="G106" s="19" t="str">
        <f t="shared" si="9"/>
        <v>01269</v>
      </c>
      <c r="H106" s="15" t="str">
        <f t="shared" si="10"/>
        <v>8</v>
      </c>
      <c r="I106" s="14">
        <f t="shared" si="11"/>
        <v>1008</v>
      </c>
      <c r="J106" s="15" t="str">
        <f t="shared" si="12"/>
        <v>008</v>
      </c>
      <c r="K106" s="78" t="str">
        <f t="shared" si="13"/>
        <v>080590-000-01269/008</v>
      </c>
    </row>
    <row r="107" spans="1:11" ht="12.75">
      <c r="A107" s="77">
        <v>101</v>
      </c>
      <c r="B107" s="18" t="s">
        <v>1946</v>
      </c>
      <c r="C107" s="16"/>
      <c r="D107" s="14" t="s">
        <v>1459</v>
      </c>
      <c r="E107" s="15">
        <f t="shared" si="7"/>
        <v>5</v>
      </c>
      <c r="F107" s="15">
        <f t="shared" si="8"/>
        <v>101269</v>
      </c>
      <c r="G107" s="19" t="str">
        <f t="shared" si="9"/>
        <v>01269</v>
      </c>
      <c r="H107" s="15" t="str">
        <f t="shared" si="10"/>
        <v>7</v>
      </c>
      <c r="I107" s="14">
        <f t="shared" si="11"/>
        <v>1007</v>
      </c>
      <c r="J107" s="15" t="str">
        <f t="shared" si="12"/>
        <v>007</v>
      </c>
      <c r="K107" s="78" t="str">
        <f t="shared" si="13"/>
        <v>080590-000-01269/007</v>
      </c>
    </row>
    <row r="108" spans="1:11" ht="12.75">
      <c r="A108" s="77">
        <v>102</v>
      </c>
      <c r="B108" s="18" t="s">
        <v>1947</v>
      </c>
      <c r="C108" s="16"/>
      <c r="D108" s="14" t="s">
        <v>1459</v>
      </c>
      <c r="E108" s="15">
        <f t="shared" si="7"/>
        <v>10</v>
      </c>
      <c r="F108" s="15">
        <f t="shared" si="8"/>
        <v>100942</v>
      </c>
      <c r="G108" s="19" t="str">
        <f t="shared" si="9"/>
        <v>00942</v>
      </c>
      <c r="H108" s="15">
        <f t="shared" si="10"/>
        <v>0</v>
      </c>
      <c r="I108" s="14">
        <f t="shared" si="11"/>
        <v>1000</v>
      </c>
      <c r="J108" s="15" t="str">
        <f t="shared" si="12"/>
        <v>000</v>
      </c>
      <c r="K108" s="78" t="str">
        <f t="shared" si="13"/>
        <v>080590-000-00942/000</v>
      </c>
    </row>
    <row r="109" spans="1:11" ht="12.75">
      <c r="A109" s="77">
        <v>103</v>
      </c>
      <c r="B109" s="18" t="s">
        <v>1948</v>
      </c>
      <c r="C109" s="16"/>
      <c r="D109" s="14" t="s">
        <v>1459</v>
      </c>
      <c r="E109" s="15">
        <f t="shared" si="7"/>
        <v>10</v>
      </c>
      <c r="F109" s="15">
        <f t="shared" si="8"/>
        <v>100943</v>
      </c>
      <c r="G109" s="19" t="str">
        <f t="shared" si="9"/>
        <v>00943</v>
      </c>
      <c r="H109" s="15">
        <f t="shared" si="10"/>
        <v>0</v>
      </c>
      <c r="I109" s="14">
        <f t="shared" si="11"/>
        <v>1000</v>
      </c>
      <c r="J109" s="15" t="str">
        <f t="shared" si="12"/>
        <v>000</v>
      </c>
      <c r="K109" s="78" t="str">
        <f t="shared" si="13"/>
        <v>080590-000-00943/000</v>
      </c>
    </row>
    <row r="110" spans="1:11" ht="12.75">
      <c r="A110" s="77">
        <v>104</v>
      </c>
      <c r="B110" s="18" t="s">
        <v>1949</v>
      </c>
      <c r="C110" s="16"/>
      <c r="D110" s="14" t="s">
        <v>1459</v>
      </c>
      <c r="E110" s="15">
        <f t="shared" si="7"/>
        <v>10</v>
      </c>
      <c r="F110" s="15">
        <f t="shared" si="8"/>
        <v>100945</v>
      </c>
      <c r="G110" s="19" t="str">
        <f t="shared" si="9"/>
        <v>00945</v>
      </c>
      <c r="H110" s="15">
        <f t="shared" si="10"/>
        <v>0</v>
      </c>
      <c r="I110" s="14">
        <f t="shared" si="11"/>
        <v>1000</v>
      </c>
      <c r="J110" s="15" t="str">
        <f t="shared" si="12"/>
        <v>000</v>
      </c>
      <c r="K110" s="78" t="str">
        <f t="shared" si="13"/>
        <v>080590-000-00945/000</v>
      </c>
    </row>
    <row r="111" spans="1:11" ht="12.75">
      <c r="A111" s="77">
        <v>105</v>
      </c>
      <c r="B111" s="18" t="s">
        <v>1380</v>
      </c>
      <c r="C111" s="16"/>
      <c r="D111" s="14" t="s">
        <v>1459</v>
      </c>
      <c r="E111" s="15">
        <f t="shared" si="7"/>
        <v>10</v>
      </c>
      <c r="F111" s="15">
        <f t="shared" si="8"/>
        <v>100104</v>
      </c>
      <c r="G111" s="19" t="str">
        <f t="shared" si="9"/>
        <v>00104</v>
      </c>
      <c r="H111" s="15">
        <f t="shared" si="10"/>
        <v>0</v>
      </c>
      <c r="I111" s="14">
        <f t="shared" si="11"/>
        <v>1000</v>
      </c>
      <c r="J111" s="15" t="str">
        <f t="shared" si="12"/>
        <v>000</v>
      </c>
      <c r="K111" s="78" t="str">
        <f t="shared" si="13"/>
        <v>080590-000-00104/000</v>
      </c>
    </row>
    <row r="112" spans="1:11" ht="12.75">
      <c r="A112" s="77">
        <v>106</v>
      </c>
      <c r="B112" s="18" t="s">
        <v>1950</v>
      </c>
      <c r="C112" s="16"/>
      <c r="D112" s="14" t="s">
        <v>1459</v>
      </c>
      <c r="E112" s="15">
        <f t="shared" si="7"/>
        <v>10</v>
      </c>
      <c r="F112" s="15">
        <f t="shared" si="8"/>
        <v>101021</v>
      </c>
      <c r="G112" s="19" t="str">
        <f t="shared" si="9"/>
        <v>01021</v>
      </c>
      <c r="H112" s="15">
        <f t="shared" si="10"/>
        <v>0</v>
      </c>
      <c r="I112" s="14">
        <f t="shared" si="11"/>
        <v>1000</v>
      </c>
      <c r="J112" s="15" t="str">
        <f t="shared" si="12"/>
        <v>000</v>
      </c>
      <c r="K112" s="78" t="str">
        <f t="shared" si="13"/>
        <v>080590-000-01021/000</v>
      </c>
    </row>
    <row r="113" spans="1:11" ht="12.75">
      <c r="A113" s="77">
        <v>107</v>
      </c>
      <c r="B113" s="18" t="s">
        <v>1951</v>
      </c>
      <c r="C113" s="16"/>
      <c r="D113" s="14" t="s">
        <v>1459</v>
      </c>
      <c r="E113" s="15">
        <f t="shared" si="7"/>
        <v>10</v>
      </c>
      <c r="F113" s="15">
        <f t="shared" si="8"/>
        <v>101011</v>
      </c>
      <c r="G113" s="19" t="str">
        <f t="shared" si="9"/>
        <v>01011</v>
      </c>
      <c r="H113" s="15">
        <f t="shared" si="10"/>
        <v>0</v>
      </c>
      <c r="I113" s="14">
        <f t="shared" si="11"/>
        <v>1000</v>
      </c>
      <c r="J113" s="15" t="str">
        <f t="shared" si="12"/>
        <v>000</v>
      </c>
      <c r="K113" s="78" t="str">
        <f t="shared" si="13"/>
        <v>080590-000-01011/000</v>
      </c>
    </row>
    <row r="114" spans="1:11" ht="12.75">
      <c r="A114" s="77">
        <v>108</v>
      </c>
      <c r="B114" s="18" t="s">
        <v>1952</v>
      </c>
      <c r="C114" s="16"/>
      <c r="D114" s="14" t="s">
        <v>1459</v>
      </c>
      <c r="E114" s="15">
        <f t="shared" si="7"/>
        <v>10</v>
      </c>
      <c r="F114" s="15">
        <f t="shared" si="8"/>
        <v>101026</v>
      </c>
      <c r="G114" s="19" t="str">
        <f t="shared" si="9"/>
        <v>01026</v>
      </c>
      <c r="H114" s="15">
        <f t="shared" si="10"/>
        <v>0</v>
      </c>
      <c r="I114" s="14">
        <f t="shared" si="11"/>
        <v>1000</v>
      </c>
      <c r="J114" s="15" t="str">
        <f t="shared" si="12"/>
        <v>000</v>
      </c>
      <c r="K114" s="78" t="str">
        <f t="shared" si="13"/>
        <v>080590-000-01026/000</v>
      </c>
    </row>
    <row r="115" spans="1:11" ht="12.75">
      <c r="A115" s="77">
        <v>109</v>
      </c>
      <c r="B115" s="18" t="s">
        <v>1953</v>
      </c>
      <c r="C115" s="16"/>
      <c r="D115" s="14" t="s">
        <v>1459</v>
      </c>
      <c r="E115" s="15">
        <f t="shared" si="7"/>
        <v>10</v>
      </c>
      <c r="F115" s="15">
        <f t="shared" si="8"/>
        <v>101028</v>
      </c>
      <c r="G115" s="19" t="str">
        <f t="shared" si="9"/>
        <v>01028</v>
      </c>
      <c r="H115" s="15">
        <f t="shared" si="10"/>
        <v>0</v>
      </c>
      <c r="I115" s="14">
        <f t="shared" si="11"/>
        <v>1000</v>
      </c>
      <c r="J115" s="15" t="str">
        <f t="shared" si="12"/>
        <v>000</v>
      </c>
      <c r="K115" s="78" t="str">
        <f t="shared" si="13"/>
        <v>080590-000-01028/000</v>
      </c>
    </row>
    <row r="116" spans="1:11" ht="12.75">
      <c r="A116" s="77">
        <v>110</v>
      </c>
      <c r="B116" s="18" t="s">
        <v>1954</v>
      </c>
      <c r="C116" s="16"/>
      <c r="D116" s="14" t="s">
        <v>1459</v>
      </c>
      <c r="E116" s="15">
        <f t="shared" si="7"/>
        <v>10</v>
      </c>
      <c r="F116" s="15">
        <f t="shared" si="8"/>
        <v>101025</v>
      </c>
      <c r="G116" s="19" t="str">
        <f t="shared" si="9"/>
        <v>01025</v>
      </c>
      <c r="H116" s="15">
        <f t="shared" si="10"/>
        <v>0</v>
      </c>
      <c r="I116" s="14">
        <f t="shared" si="11"/>
        <v>1000</v>
      </c>
      <c r="J116" s="15" t="str">
        <f t="shared" si="12"/>
        <v>000</v>
      </c>
      <c r="K116" s="78" t="str">
        <f t="shared" si="13"/>
        <v>080590-000-01025/000</v>
      </c>
    </row>
    <row r="117" spans="1:11" ht="12.75">
      <c r="A117" s="77">
        <v>111</v>
      </c>
      <c r="B117" s="18" t="s">
        <v>1955</v>
      </c>
      <c r="C117" s="16"/>
      <c r="D117" s="14" t="s">
        <v>1459</v>
      </c>
      <c r="E117" s="15">
        <f t="shared" si="7"/>
        <v>5</v>
      </c>
      <c r="F117" s="15">
        <f t="shared" si="8"/>
        <v>101029</v>
      </c>
      <c r="G117" s="19" t="str">
        <f t="shared" si="9"/>
        <v>01029</v>
      </c>
      <c r="H117" s="15" t="str">
        <f t="shared" si="10"/>
        <v>1</v>
      </c>
      <c r="I117" s="14">
        <f t="shared" si="11"/>
        <v>1001</v>
      </c>
      <c r="J117" s="15" t="str">
        <f t="shared" si="12"/>
        <v>001</v>
      </c>
      <c r="K117" s="78" t="str">
        <f t="shared" si="13"/>
        <v>080590-000-01029/001</v>
      </c>
    </row>
    <row r="118" spans="1:11" ht="12.75">
      <c r="A118" s="77">
        <v>112</v>
      </c>
      <c r="B118" s="18" t="s">
        <v>1956</v>
      </c>
      <c r="C118" s="16"/>
      <c r="D118" s="14" t="s">
        <v>1459</v>
      </c>
      <c r="E118" s="15">
        <f t="shared" si="7"/>
        <v>5</v>
      </c>
      <c r="F118" s="15">
        <f t="shared" si="8"/>
        <v>101025</v>
      </c>
      <c r="G118" s="19" t="str">
        <f t="shared" si="9"/>
        <v>01025</v>
      </c>
      <c r="H118" s="15" t="str">
        <f t="shared" si="10"/>
        <v>3</v>
      </c>
      <c r="I118" s="14">
        <f t="shared" si="11"/>
        <v>1003</v>
      </c>
      <c r="J118" s="15" t="str">
        <f t="shared" si="12"/>
        <v>003</v>
      </c>
      <c r="K118" s="78" t="str">
        <f t="shared" si="13"/>
        <v>080590-000-01025/003</v>
      </c>
    </row>
    <row r="119" spans="1:11" ht="12.75">
      <c r="A119" s="77">
        <v>113</v>
      </c>
      <c r="B119" s="18" t="s">
        <v>1957</v>
      </c>
      <c r="C119" s="16"/>
      <c r="D119" s="14" t="s">
        <v>1459</v>
      </c>
      <c r="E119" s="15">
        <f t="shared" si="7"/>
        <v>5</v>
      </c>
      <c r="F119" s="15">
        <f t="shared" si="8"/>
        <v>101030</v>
      </c>
      <c r="G119" s="19" t="str">
        <f t="shared" si="9"/>
        <v>01030</v>
      </c>
      <c r="H119" s="15" t="str">
        <f t="shared" si="10"/>
        <v>2</v>
      </c>
      <c r="I119" s="14">
        <f t="shared" si="11"/>
        <v>1002</v>
      </c>
      <c r="J119" s="15" t="str">
        <f t="shared" si="12"/>
        <v>002</v>
      </c>
      <c r="K119" s="78" t="str">
        <f t="shared" si="13"/>
        <v>080590-000-01030/002</v>
      </c>
    </row>
    <row r="120" spans="1:11" ht="12.75">
      <c r="A120" s="77">
        <v>114</v>
      </c>
      <c r="B120" s="18" t="s">
        <v>1958</v>
      </c>
      <c r="C120" s="16"/>
      <c r="D120" s="14" t="s">
        <v>1459</v>
      </c>
      <c r="E120" s="15">
        <f t="shared" si="7"/>
        <v>5</v>
      </c>
      <c r="F120" s="15">
        <f t="shared" si="8"/>
        <v>101030</v>
      </c>
      <c r="G120" s="19" t="str">
        <f t="shared" si="9"/>
        <v>01030</v>
      </c>
      <c r="H120" s="15" t="str">
        <f t="shared" si="10"/>
        <v>3</v>
      </c>
      <c r="I120" s="14">
        <f t="shared" si="11"/>
        <v>1003</v>
      </c>
      <c r="J120" s="15" t="str">
        <f t="shared" si="12"/>
        <v>003</v>
      </c>
      <c r="K120" s="78" t="str">
        <f t="shared" si="13"/>
        <v>080590-000-01030/003</v>
      </c>
    </row>
    <row r="121" spans="1:11" ht="12.75">
      <c r="A121" s="77">
        <v>115</v>
      </c>
      <c r="B121" s="18" t="s">
        <v>1959</v>
      </c>
      <c r="C121" s="16"/>
      <c r="D121" s="14" t="s">
        <v>1459</v>
      </c>
      <c r="E121" s="15">
        <f t="shared" si="7"/>
        <v>5</v>
      </c>
      <c r="F121" s="15">
        <f t="shared" si="8"/>
        <v>101030</v>
      </c>
      <c r="G121" s="19" t="str">
        <f t="shared" si="9"/>
        <v>01030</v>
      </c>
      <c r="H121" s="15" t="str">
        <f t="shared" si="10"/>
        <v>1</v>
      </c>
      <c r="I121" s="14">
        <f t="shared" si="11"/>
        <v>1001</v>
      </c>
      <c r="J121" s="15" t="str">
        <f t="shared" si="12"/>
        <v>001</v>
      </c>
      <c r="K121" s="78" t="str">
        <f t="shared" si="13"/>
        <v>080590-000-01030/001</v>
      </c>
    </row>
    <row r="122" spans="1:11" ht="12.75">
      <c r="A122" s="77">
        <v>116</v>
      </c>
      <c r="B122" s="18" t="s">
        <v>1960</v>
      </c>
      <c r="C122" s="16"/>
      <c r="D122" s="14" t="s">
        <v>1459</v>
      </c>
      <c r="E122" s="15">
        <f t="shared" si="7"/>
        <v>5</v>
      </c>
      <c r="F122" s="15">
        <f t="shared" si="8"/>
        <v>101031</v>
      </c>
      <c r="G122" s="19" t="str">
        <f t="shared" si="9"/>
        <v>01031</v>
      </c>
      <c r="H122" s="15" t="str">
        <f t="shared" si="10"/>
        <v>1</v>
      </c>
      <c r="I122" s="14">
        <f t="shared" si="11"/>
        <v>1001</v>
      </c>
      <c r="J122" s="15" t="str">
        <f t="shared" si="12"/>
        <v>001</v>
      </c>
      <c r="K122" s="78" t="str">
        <f t="shared" si="13"/>
        <v>080590-000-01031/001</v>
      </c>
    </row>
    <row r="123" spans="1:11" ht="12.75">
      <c r="A123" s="77">
        <v>117</v>
      </c>
      <c r="B123" s="18" t="s">
        <v>1961</v>
      </c>
      <c r="C123" s="16"/>
      <c r="D123" s="14" t="s">
        <v>1459</v>
      </c>
      <c r="E123" s="15">
        <f t="shared" si="7"/>
        <v>5</v>
      </c>
      <c r="F123" s="15">
        <f t="shared" si="8"/>
        <v>101031</v>
      </c>
      <c r="G123" s="19" t="str">
        <f t="shared" si="9"/>
        <v>01031</v>
      </c>
      <c r="H123" s="15" t="str">
        <f t="shared" si="10"/>
        <v>2</v>
      </c>
      <c r="I123" s="14">
        <f t="shared" si="11"/>
        <v>1002</v>
      </c>
      <c r="J123" s="15" t="str">
        <f t="shared" si="12"/>
        <v>002</v>
      </c>
      <c r="K123" s="78" t="str">
        <f t="shared" si="13"/>
        <v>080590-000-01031/002</v>
      </c>
    </row>
    <row r="124" spans="1:11" ht="12.75">
      <c r="A124" s="77">
        <v>118</v>
      </c>
      <c r="B124" s="18" t="s">
        <v>1962</v>
      </c>
      <c r="C124" s="16"/>
      <c r="D124" s="14" t="s">
        <v>1459</v>
      </c>
      <c r="E124" s="15">
        <f t="shared" si="7"/>
        <v>5</v>
      </c>
      <c r="F124" s="15">
        <f t="shared" si="8"/>
        <v>101031</v>
      </c>
      <c r="G124" s="19" t="str">
        <f t="shared" si="9"/>
        <v>01031</v>
      </c>
      <c r="H124" s="15" t="str">
        <f t="shared" si="10"/>
        <v>3</v>
      </c>
      <c r="I124" s="14">
        <f t="shared" si="11"/>
        <v>1003</v>
      </c>
      <c r="J124" s="15" t="str">
        <f t="shared" si="12"/>
        <v>003</v>
      </c>
      <c r="K124" s="78" t="str">
        <f t="shared" si="13"/>
        <v>080590-000-01031/003</v>
      </c>
    </row>
    <row r="125" spans="1:11" ht="12.75">
      <c r="A125" s="77">
        <v>119</v>
      </c>
      <c r="B125" s="18" t="s">
        <v>1963</v>
      </c>
      <c r="C125" s="16"/>
      <c r="D125" s="14" t="s">
        <v>1459</v>
      </c>
      <c r="E125" s="15">
        <f t="shared" si="7"/>
        <v>5</v>
      </c>
      <c r="F125" s="15">
        <f t="shared" si="8"/>
        <v>101031</v>
      </c>
      <c r="G125" s="19" t="str">
        <f t="shared" si="9"/>
        <v>01031</v>
      </c>
      <c r="H125" s="15" t="str">
        <f t="shared" si="10"/>
        <v>4</v>
      </c>
      <c r="I125" s="14">
        <f t="shared" si="11"/>
        <v>1004</v>
      </c>
      <c r="J125" s="15" t="str">
        <f t="shared" si="12"/>
        <v>004</v>
      </c>
      <c r="K125" s="78" t="str">
        <f t="shared" si="13"/>
        <v>080590-000-01031/004</v>
      </c>
    </row>
    <row r="126" spans="1:11" ht="12.75">
      <c r="A126" s="77">
        <v>120</v>
      </c>
      <c r="B126" s="18" t="s">
        <v>1964</v>
      </c>
      <c r="C126" s="16"/>
      <c r="D126" s="14" t="s">
        <v>1459</v>
      </c>
      <c r="E126" s="15">
        <f t="shared" si="7"/>
        <v>5</v>
      </c>
      <c r="F126" s="15">
        <f t="shared" si="8"/>
        <v>101029</v>
      </c>
      <c r="G126" s="19" t="str">
        <f t="shared" si="9"/>
        <v>01029</v>
      </c>
      <c r="H126" s="15" t="str">
        <f t="shared" si="10"/>
        <v>2</v>
      </c>
      <c r="I126" s="14">
        <f t="shared" si="11"/>
        <v>1002</v>
      </c>
      <c r="J126" s="15" t="str">
        <f t="shared" si="12"/>
        <v>002</v>
      </c>
      <c r="K126" s="78" t="str">
        <f t="shared" si="13"/>
        <v>080590-000-01029/002</v>
      </c>
    </row>
    <row r="127" spans="1:11" ht="12.75">
      <c r="A127" s="77">
        <v>121</v>
      </c>
      <c r="B127" s="18" t="s">
        <v>1965</v>
      </c>
      <c r="C127" s="16"/>
      <c r="D127" s="14" t="s">
        <v>1459</v>
      </c>
      <c r="E127" s="15">
        <f t="shared" si="7"/>
        <v>5</v>
      </c>
      <c r="F127" s="15">
        <f t="shared" si="8"/>
        <v>101029</v>
      </c>
      <c r="G127" s="19" t="str">
        <f t="shared" si="9"/>
        <v>01029</v>
      </c>
      <c r="H127" s="15" t="str">
        <f t="shared" si="10"/>
        <v>3</v>
      </c>
      <c r="I127" s="14">
        <f t="shared" si="11"/>
        <v>1003</v>
      </c>
      <c r="J127" s="15" t="str">
        <f t="shared" si="12"/>
        <v>003</v>
      </c>
      <c r="K127" s="78" t="str">
        <f t="shared" si="13"/>
        <v>080590-000-01029/003</v>
      </c>
    </row>
    <row r="128" spans="1:11" ht="12.75">
      <c r="A128" s="77">
        <v>122</v>
      </c>
      <c r="B128" s="18" t="s">
        <v>1966</v>
      </c>
      <c r="C128" s="16"/>
      <c r="D128" s="14" t="s">
        <v>1459</v>
      </c>
      <c r="E128" s="15">
        <f t="shared" si="7"/>
        <v>5</v>
      </c>
      <c r="F128" s="15">
        <f t="shared" si="8"/>
        <v>101029</v>
      </c>
      <c r="G128" s="19" t="str">
        <f t="shared" si="9"/>
        <v>01029</v>
      </c>
      <c r="H128" s="15" t="str">
        <f t="shared" si="10"/>
        <v>4</v>
      </c>
      <c r="I128" s="14">
        <f t="shared" si="11"/>
        <v>1004</v>
      </c>
      <c r="J128" s="15" t="str">
        <f t="shared" si="12"/>
        <v>004</v>
      </c>
      <c r="K128" s="78" t="str">
        <f t="shared" si="13"/>
        <v>080590-000-01029/004</v>
      </c>
    </row>
    <row r="129" spans="1:11" ht="12.75">
      <c r="A129" s="77">
        <v>123</v>
      </c>
      <c r="B129" s="18" t="s">
        <v>1967</v>
      </c>
      <c r="C129" s="16"/>
      <c r="D129" s="14" t="s">
        <v>1459</v>
      </c>
      <c r="E129" s="15">
        <f t="shared" si="7"/>
        <v>5</v>
      </c>
      <c r="F129" s="15">
        <f t="shared" si="8"/>
        <v>101032</v>
      </c>
      <c r="G129" s="19" t="str">
        <f t="shared" si="9"/>
        <v>01032</v>
      </c>
      <c r="H129" s="15" t="str">
        <f t="shared" si="10"/>
        <v>1</v>
      </c>
      <c r="I129" s="14">
        <f t="shared" si="11"/>
        <v>1001</v>
      </c>
      <c r="J129" s="15" t="str">
        <f t="shared" si="12"/>
        <v>001</v>
      </c>
      <c r="K129" s="78" t="str">
        <f t="shared" si="13"/>
        <v>080590-000-01032/001</v>
      </c>
    </row>
    <row r="130" spans="1:11" ht="12.75">
      <c r="A130" s="77">
        <v>124</v>
      </c>
      <c r="B130" s="18" t="s">
        <v>1968</v>
      </c>
      <c r="C130" s="16"/>
      <c r="D130" s="14" t="s">
        <v>1459</v>
      </c>
      <c r="E130" s="15">
        <f t="shared" si="7"/>
        <v>10</v>
      </c>
      <c r="F130" s="15">
        <f t="shared" si="8"/>
        <v>101032</v>
      </c>
      <c r="G130" s="19" t="str">
        <f t="shared" si="9"/>
        <v>01032</v>
      </c>
      <c r="H130" s="15">
        <f t="shared" si="10"/>
        <v>0</v>
      </c>
      <c r="I130" s="14">
        <f t="shared" si="11"/>
        <v>1000</v>
      </c>
      <c r="J130" s="15" t="str">
        <f t="shared" si="12"/>
        <v>000</v>
      </c>
      <c r="K130" s="78" t="str">
        <f t="shared" si="13"/>
        <v>080590-000-01032/000</v>
      </c>
    </row>
    <row r="131" spans="1:11" ht="12.75">
      <c r="A131" s="77">
        <v>125</v>
      </c>
      <c r="B131" s="18" t="s">
        <v>1969</v>
      </c>
      <c r="C131" s="16"/>
      <c r="D131" s="14" t="s">
        <v>1459</v>
      </c>
      <c r="E131" s="15">
        <f t="shared" si="7"/>
        <v>5</v>
      </c>
      <c r="F131" s="15">
        <f t="shared" si="8"/>
        <v>101025</v>
      </c>
      <c r="G131" s="19" t="str">
        <f t="shared" si="9"/>
        <v>01025</v>
      </c>
      <c r="H131" s="15" t="str">
        <f t="shared" si="10"/>
        <v>2</v>
      </c>
      <c r="I131" s="14">
        <f t="shared" si="11"/>
        <v>1002</v>
      </c>
      <c r="J131" s="15" t="str">
        <f t="shared" si="12"/>
        <v>002</v>
      </c>
      <c r="K131" s="78" t="str">
        <f t="shared" si="13"/>
        <v>080590-000-01025/002</v>
      </c>
    </row>
    <row r="132" spans="1:11" ht="12.75">
      <c r="A132" s="77">
        <v>126</v>
      </c>
      <c r="B132" s="18" t="s">
        <v>1970</v>
      </c>
      <c r="C132" s="16"/>
      <c r="D132" s="14" t="s">
        <v>1459</v>
      </c>
      <c r="E132" s="15">
        <f t="shared" si="7"/>
        <v>5</v>
      </c>
      <c r="F132" s="15">
        <f t="shared" si="8"/>
        <v>101025</v>
      </c>
      <c r="G132" s="19" t="str">
        <f t="shared" si="9"/>
        <v>01025</v>
      </c>
      <c r="H132" s="15" t="str">
        <f t="shared" si="10"/>
        <v>1</v>
      </c>
      <c r="I132" s="14">
        <f t="shared" si="11"/>
        <v>1001</v>
      </c>
      <c r="J132" s="15" t="str">
        <f t="shared" si="12"/>
        <v>001</v>
      </c>
      <c r="K132" s="78" t="str">
        <f t="shared" si="13"/>
        <v>080590-000-01025/001</v>
      </c>
    </row>
    <row r="133" spans="1:11" ht="12.75">
      <c r="A133" s="77">
        <v>127</v>
      </c>
      <c r="B133" s="18" t="s">
        <v>1971</v>
      </c>
      <c r="C133" s="16"/>
      <c r="D133" s="14" t="s">
        <v>1459</v>
      </c>
      <c r="E133" s="15">
        <f t="shared" si="7"/>
        <v>10</v>
      </c>
      <c r="F133" s="15">
        <f t="shared" si="8"/>
        <v>101024</v>
      </c>
      <c r="G133" s="19" t="str">
        <f t="shared" si="9"/>
        <v>01024</v>
      </c>
      <c r="H133" s="15">
        <f t="shared" si="10"/>
        <v>0</v>
      </c>
      <c r="I133" s="14">
        <f t="shared" si="11"/>
        <v>1000</v>
      </c>
      <c r="J133" s="15" t="str">
        <f t="shared" si="12"/>
        <v>000</v>
      </c>
      <c r="K133" s="78" t="str">
        <f t="shared" si="13"/>
        <v>080590-000-01024/000</v>
      </c>
    </row>
    <row r="134" spans="1:11" ht="12.75">
      <c r="A134" s="77">
        <v>128</v>
      </c>
      <c r="B134" s="18" t="s">
        <v>1972</v>
      </c>
      <c r="C134" s="16"/>
      <c r="D134" s="14" t="s">
        <v>1459</v>
      </c>
      <c r="E134" s="15">
        <f t="shared" si="7"/>
        <v>10</v>
      </c>
      <c r="F134" s="15">
        <f t="shared" si="8"/>
        <v>101023</v>
      </c>
      <c r="G134" s="19" t="str">
        <f t="shared" si="9"/>
        <v>01023</v>
      </c>
      <c r="H134" s="15">
        <f t="shared" si="10"/>
        <v>0</v>
      </c>
      <c r="I134" s="14">
        <f t="shared" si="11"/>
        <v>1000</v>
      </c>
      <c r="J134" s="15" t="str">
        <f t="shared" si="12"/>
        <v>000</v>
      </c>
      <c r="K134" s="78" t="str">
        <f t="shared" si="13"/>
        <v>080590-000-01023/000</v>
      </c>
    </row>
    <row r="135" spans="1:11" ht="12.75">
      <c r="A135" s="77">
        <v>129</v>
      </c>
      <c r="B135" s="18" t="s">
        <v>1973</v>
      </c>
      <c r="C135" s="16"/>
      <c r="D135" s="14" t="s">
        <v>1459</v>
      </c>
      <c r="E135" s="15">
        <f aca="true" t="shared" si="14" ref="E135:E148">IF(LEFT(RIGHT(B135,2),1)="/",LEN(B135)-1,10)</f>
        <v>10</v>
      </c>
      <c r="F135" s="15">
        <f aca="true" t="shared" si="15" ref="F135:F148">VALUE(LEFT(B135,E135-1))+100000</f>
        <v>101022</v>
      </c>
      <c r="G135" s="19" t="str">
        <f aca="true" t="shared" si="16" ref="G135:G148">RIGHT(TEXT(F135,0),5)</f>
        <v>01022</v>
      </c>
      <c r="H135" s="15">
        <f aca="true" t="shared" si="17" ref="H135:H148">IF(MID(B135,E135+1,3)&lt;&gt;"",MID(B135,E135+1,3),0)</f>
        <v>0</v>
      </c>
      <c r="I135" s="14">
        <f aca="true" t="shared" si="18" ref="I135:I148">1000+H135</f>
        <v>1000</v>
      </c>
      <c r="J135" s="15" t="str">
        <f aca="true" t="shared" si="19" ref="J135:J148">RIGHT(TEXT(I135,0),3)</f>
        <v>000</v>
      </c>
      <c r="K135" s="78" t="str">
        <f t="shared" si="13"/>
        <v>080590-000-01022/000</v>
      </c>
    </row>
    <row r="136" spans="1:11" ht="12.75">
      <c r="A136" s="77">
        <v>130</v>
      </c>
      <c r="B136" s="18" t="s">
        <v>1974</v>
      </c>
      <c r="C136" s="16"/>
      <c r="D136" s="14" t="s">
        <v>1459</v>
      </c>
      <c r="E136" s="15">
        <f t="shared" si="14"/>
        <v>5</v>
      </c>
      <c r="F136" s="15">
        <f t="shared" si="15"/>
        <v>101021</v>
      </c>
      <c r="G136" s="19" t="str">
        <f t="shared" si="16"/>
        <v>01021</v>
      </c>
      <c r="H136" s="15" t="str">
        <f t="shared" si="17"/>
        <v>1</v>
      </c>
      <c r="I136" s="14">
        <f t="shared" si="18"/>
        <v>1001</v>
      </c>
      <c r="J136" s="15" t="str">
        <f t="shared" si="19"/>
        <v>001</v>
      </c>
      <c r="K136" s="78" t="str">
        <f t="shared" si="13"/>
        <v>080590-000-01021/001</v>
      </c>
    </row>
    <row r="137" spans="1:11" ht="12.75">
      <c r="A137" s="77">
        <v>131</v>
      </c>
      <c r="B137" s="18" t="s">
        <v>1975</v>
      </c>
      <c r="C137" s="16"/>
      <c r="D137" s="14" t="s">
        <v>1459</v>
      </c>
      <c r="E137" s="15">
        <f t="shared" si="14"/>
        <v>5</v>
      </c>
      <c r="F137" s="15">
        <f t="shared" si="15"/>
        <v>101021</v>
      </c>
      <c r="G137" s="19" t="str">
        <f t="shared" si="16"/>
        <v>01021</v>
      </c>
      <c r="H137" s="15" t="str">
        <f t="shared" si="17"/>
        <v>2</v>
      </c>
      <c r="I137" s="14">
        <f t="shared" si="18"/>
        <v>1002</v>
      </c>
      <c r="J137" s="15" t="str">
        <f t="shared" si="19"/>
        <v>002</v>
      </c>
      <c r="K137" s="78" t="str">
        <f aca="true" t="shared" si="20" ref="K137:K148">CONCATENATE(D137,G137,"/",J137)</f>
        <v>080590-000-01021/002</v>
      </c>
    </row>
    <row r="138" spans="1:11" ht="12.75">
      <c r="A138" s="77">
        <v>132</v>
      </c>
      <c r="B138" s="18" t="s">
        <v>1976</v>
      </c>
      <c r="C138" s="16"/>
      <c r="D138" s="14" t="s">
        <v>1459</v>
      </c>
      <c r="E138" s="15">
        <f t="shared" si="14"/>
        <v>10</v>
      </c>
      <c r="F138" s="15">
        <f t="shared" si="15"/>
        <v>101020</v>
      </c>
      <c r="G138" s="19" t="str">
        <f t="shared" si="16"/>
        <v>01020</v>
      </c>
      <c r="H138" s="15">
        <f t="shared" si="17"/>
        <v>0</v>
      </c>
      <c r="I138" s="14">
        <f t="shared" si="18"/>
        <v>1000</v>
      </c>
      <c r="J138" s="15" t="str">
        <f t="shared" si="19"/>
        <v>000</v>
      </c>
      <c r="K138" s="78" t="str">
        <f t="shared" si="20"/>
        <v>080590-000-01020/000</v>
      </c>
    </row>
    <row r="139" spans="1:11" ht="12.75">
      <c r="A139" s="77">
        <v>133</v>
      </c>
      <c r="B139" s="18" t="s">
        <v>1977</v>
      </c>
      <c r="C139" s="16"/>
      <c r="D139" s="14" t="s">
        <v>1459</v>
      </c>
      <c r="E139" s="15">
        <f t="shared" si="14"/>
        <v>10</v>
      </c>
      <c r="F139" s="15">
        <f t="shared" si="15"/>
        <v>101019</v>
      </c>
      <c r="G139" s="19" t="str">
        <f t="shared" si="16"/>
        <v>01019</v>
      </c>
      <c r="H139" s="15">
        <f t="shared" si="17"/>
        <v>0</v>
      </c>
      <c r="I139" s="14">
        <f t="shared" si="18"/>
        <v>1000</v>
      </c>
      <c r="J139" s="15" t="str">
        <f t="shared" si="19"/>
        <v>000</v>
      </c>
      <c r="K139" s="78" t="str">
        <f t="shared" si="20"/>
        <v>080590-000-01019/000</v>
      </c>
    </row>
    <row r="140" spans="1:11" ht="12.75">
      <c r="A140" s="77">
        <v>134</v>
      </c>
      <c r="B140" s="18" t="s">
        <v>1978</v>
      </c>
      <c r="C140" s="16"/>
      <c r="D140" s="14" t="s">
        <v>1459</v>
      </c>
      <c r="E140" s="15">
        <f t="shared" si="14"/>
        <v>10</v>
      </c>
      <c r="F140" s="15">
        <f t="shared" si="15"/>
        <v>101018</v>
      </c>
      <c r="G140" s="19" t="str">
        <f t="shared" si="16"/>
        <v>01018</v>
      </c>
      <c r="H140" s="15">
        <f t="shared" si="17"/>
        <v>0</v>
      </c>
      <c r="I140" s="14">
        <f t="shared" si="18"/>
        <v>1000</v>
      </c>
      <c r="J140" s="15" t="str">
        <f t="shared" si="19"/>
        <v>000</v>
      </c>
      <c r="K140" s="78" t="str">
        <f t="shared" si="20"/>
        <v>080590-000-01018/000</v>
      </c>
    </row>
    <row r="141" spans="1:11" ht="12.75">
      <c r="A141" s="77">
        <v>135</v>
      </c>
      <c r="B141" s="18" t="s">
        <v>1979</v>
      </c>
      <c r="C141" s="16"/>
      <c r="D141" s="14" t="s">
        <v>1459</v>
      </c>
      <c r="E141" s="15">
        <f t="shared" si="14"/>
        <v>10</v>
      </c>
      <c r="F141" s="15">
        <f t="shared" si="15"/>
        <v>101017</v>
      </c>
      <c r="G141" s="19" t="str">
        <f t="shared" si="16"/>
        <v>01017</v>
      </c>
      <c r="H141" s="15">
        <f t="shared" si="17"/>
        <v>0</v>
      </c>
      <c r="I141" s="14">
        <f t="shared" si="18"/>
        <v>1000</v>
      </c>
      <c r="J141" s="15" t="str">
        <f t="shared" si="19"/>
        <v>000</v>
      </c>
      <c r="K141" s="78" t="str">
        <f t="shared" si="20"/>
        <v>080590-000-01017/000</v>
      </c>
    </row>
    <row r="142" spans="1:11" ht="12.75">
      <c r="A142" s="77">
        <v>136</v>
      </c>
      <c r="B142" s="18" t="s">
        <v>1980</v>
      </c>
      <c r="C142" s="16"/>
      <c r="D142" s="14" t="s">
        <v>1459</v>
      </c>
      <c r="E142" s="15">
        <f t="shared" si="14"/>
        <v>5</v>
      </c>
      <c r="F142" s="15">
        <f t="shared" si="15"/>
        <v>101016</v>
      </c>
      <c r="G142" s="19" t="str">
        <f t="shared" si="16"/>
        <v>01016</v>
      </c>
      <c r="H142" s="15" t="str">
        <f t="shared" si="17"/>
        <v>2</v>
      </c>
      <c r="I142" s="14">
        <f t="shared" si="18"/>
        <v>1002</v>
      </c>
      <c r="J142" s="15" t="str">
        <f t="shared" si="19"/>
        <v>002</v>
      </c>
      <c r="K142" s="78" t="str">
        <f t="shared" si="20"/>
        <v>080590-000-01016/002</v>
      </c>
    </row>
    <row r="143" spans="1:11" ht="12.75">
      <c r="A143" s="77">
        <v>137</v>
      </c>
      <c r="B143" s="18" t="s">
        <v>1981</v>
      </c>
      <c r="C143" s="16"/>
      <c r="D143" s="14" t="s">
        <v>1459</v>
      </c>
      <c r="E143" s="15">
        <f t="shared" si="14"/>
        <v>5</v>
      </c>
      <c r="F143" s="15">
        <f t="shared" si="15"/>
        <v>101016</v>
      </c>
      <c r="G143" s="19" t="str">
        <f t="shared" si="16"/>
        <v>01016</v>
      </c>
      <c r="H143" s="15" t="str">
        <f t="shared" si="17"/>
        <v>1</v>
      </c>
      <c r="I143" s="14">
        <f t="shared" si="18"/>
        <v>1001</v>
      </c>
      <c r="J143" s="15" t="str">
        <f t="shared" si="19"/>
        <v>001</v>
      </c>
      <c r="K143" s="78" t="str">
        <f t="shared" si="20"/>
        <v>080590-000-01016/001</v>
      </c>
    </row>
    <row r="144" spans="1:11" ht="12.75">
      <c r="A144" s="77">
        <v>138</v>
      </c>
      <c r="B144" s="18" t="s">
        <v>1982</v>
      </c>
      <c r="C144" s="16"/>
      <c r="D144" s="14" t="s">
        <v>1459</v>
      </c>
      <c r="E144" s="15">
        <f t="shared" si="14"/>
        <v>10</v>
      </c>
      <c r="F144" s="15">
        <f t="shared" si="15"/>
        <v>101015</v>
      </c>
      <c r="G144" s="19" t="str">
        <f t="shared" si="16"/>
        <v>01015</v>
      </c>
      <c r="H144" s="15">
        <f t="shared" si="17"/>
        <v>0</v>
      </c>
      <c r="I144" s="14">
        <f t="shared" si="18"/>
        <v>1000</v>
      </c>
      <c r="J144" s="15" t="str">
        <f t="shared" si="19"/>
        <v>000</v>
      </c>
      <c r="K144" s="78" t="str">
        <f t="shared" si="20"/>
        <v>080590-000-01015/000</v>
      </c>
    </row>
    <row r="145" spans="1:11" ht="12.75">
      <c r="A145" s="77">
        <v>139</v>
      </c>
      <c r="B145" s="18" t="s">
        <v>1983</v>
      </c>
      <c r="C145" s="16"/>
      <c r="D145" s="14" t="s">
        <v>1459</v>
      </c>
      <c r="E145" s="15">
        <f t="shared" si="14"/>
        <v>5</v>
      </c>
      <c r="F145" s="15">
        <f t="shared" si="15"/>
        <v>101013</v>
      </c>
      <c r="G145" s="19" t="str">
        <f t="shared" si="16"/>
        <v>01013</v>
      </c>
      <c r="H145" s="15" t="str">
        <f t="shared" si="17"/>
        <v>2</v>
      </c>
      <c r="I145" s="14">
        <f t="shared" si="18"/>
        <v>1002</v>
      </c>
      <c r="J145" s="15" t="str">
        <f t="shared" si="19"/>
        <v>002</v>
      </c>
      <c r="K145" s="78" t="str">
        <f t="shared" si="20"/>
        <v>080590-000-01013/002</v>
      </c>
    </row>
    <row r="146" spans="1:11" ht="12.75">
      <c r="A146" s="77">
        <v>140</v>
      </c>
      <c r="B146" s="18" t="s">
        <v>1984</v>
      </c>
      <c r="C146" s="16"/>
      <c r="D146" s="14" t="s">
        <v>1459</v>
      </c>
      <c r="E146" s="15">
        <f t="shared" si="14"/>
        <v>10</v>
      </c>
      <c r="F146" s="15">
        <f t="shared" si="15"/>
        <v>101014</v>
      </c>
      <c r="G146" s="19" t="str">
        <f t="shared" si="16"/>
        <v>01014</v>
      </c>
      <c r="H146" s="15">
        <f t="shared" si="17"/>
        <v>0</v>
      </c>
      <c r="I146" s="14">
        <f t="shared" si="18"/>
        <v>1000</v>
      </c>
      <c r="J146" s="15" t="str">
        <f t="shared" si="19"/>
        <v>000</v>
      </c>
      <c r="K146" s="78" t="str">
        <f t="shared" si="20"/>
        <v>080590-000-01014/000</v>
      </c>
    </row>
    <row r="147" spans="1:11" ht="12.75">
      <c r="A147" s="77">
        <v>141</v>
      </c>
      <c r="B147" s="18" t="s">
        <v>1985</v>
      </c>
      <c r="C147" s="16"/>
      <c r="D147" s="14" t="s">
        <v>1459</v>
      </c>
      <c r="E147" s="15">
        <f t="shared" si="14"/>
        <v>5</v>
      </c>
      <c r="F147" s="15">
        <f t="shared" si="15"/>
        <v>101013</v>
      </c>
      <c r="G147" s="19" t="str">
        <f t="shared" si="16"/>
        <v>01013</v>
      </c>
      <c r="H147" s="15" t="str">
        <f t="shared" si="17"/>
        <v>1</v>
      </c>
      <c r="I147" s="14">
        <f t="shared" si="18"/>
        <v>1001</v>
      </c>
      <c r="J147" s="15" t="str">
        <f t="shared" si="19"/>
        <v>001</v>
      </c>
      <c r="K147" s="78" t="str">
        <f t="shared" si="20"/>
        <v>080590-000-01013/001</v>
      </c>
    </row>
    <row r="148" spans="1:11" ht="13.5" thickBot="1">
      <c r="A148" s="79">
        <v>142</v>
      </c>
      <c r="B148" s="80" t="s">
        <v>1986</v>
      </c>
      <c r="C148" s="92"/>
      <c r="D148" s="81" t="s">
        <v>1459</v>
      </c>
      <c r="E148" s="82">
        <f t="shared" si="14"/>
        <v>10</v>
      </c>
      <c r="F148" s="82">
        <f t="shared" si="15"/>
        <v>101059</v>
      </c>
      <c r="G148" s="83" t="str">
        <f t="shared" si="16"/>
        <v>01059</v>
      </c>
      <c r="H148" s="82">
        <f t="shared" si="17"/>
        <v>0</v>
      </c>
      <c r="I148" s="81">
        <f t="shared" si="18"/>
        <v>1000</v>
      </c>
      <c r="J148" s="82" t="str">
        <f t="shared" si="19"/>
        <v>000</v>
      </c>
      <c r="K148" s="84" t="str">
        <f t="shared" si="20"/>
        <v>080590-000-01059/000</v>
      </c>
    </row>
  </sheetData>
  <mergeCells count="2">
    <mergeCell ref="A1:B1"/>
    <mergeCell ref="A3:E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384"/>
  <sheetViews>
    <sheetView workbookViewId="0" topLeftCell="B2">
      <selection activeCell="F11" sqref="F11"/>
    </sheetView>
  </sheetViews>
  <sheetFormatPr defaultColWidth="11.421875" defaultRowHeight="12.75"/>
  <cols>
    <col min="1" max="1" width="3.28125" style="0" customWidth="1"/>
  </cols>
  <sheetData>
    <row r="1" ht="13.5" thickBot="1"/>
    <row r="2" spans="2:5" ht="12.75">
      <c r="B2" s="101" t="s">
        <v>799</v>
      </c>
      <c r="C2" s="114" t="s">
        <v>800</v>
      </c>
      <c r="D2" s="125" t="s">
        <v>801</v>
      </c>
      <c r="E2" s="126"/>
    </row>
    <row r="3" spans="2:5" ht="12.75">
      <c r="B3" s="127" t="s">
        <v>802</v>
      </c>
      <c r="C3" s="129" t="s">
        <v>803</v>
      </c>
      <c r="D3" s="39"/>
      <c r="E3" s="40"/>
    </row>
    <row r="4" spans="2:5" ht="12.75">
      <c r="B4" s="128"/>
      <c r="C4" s="41" t="s">
        <v>804</v>
      </c>
      <c r="D4" s="130"/>
      <c r="E4" s="131"/>
    </row>
    <row r="5" spans="2:5" ht="12.75">
      <c r="B5" s="115" t="s">
        <v>805</v>
      </c>
      <c r="C5" s="10" t="s">
        <v>806</v>
      </c>
      <c r="D5" s="11">
        <v>499</v>
      </c>
      <c r="E5" s="116"/>
    </row>
    <row r="6" spans="2:5" ht="12.75">
      <c r="B6" s="115" t="s">
        <v>805</v>
      </c>
      <c r="C6" s="10" t="s">
        <v>806</v>
      </c>
      <c r="D6" s="11">
        <v>509</v>
      </c>
      <c r="E6" s="116">
        <v>3</v>
      </c>
    </row>
    <row r="7" spans="2:5" ht="12.75">
      <c r="B7" s="115" t="s">
        <v>805</v>
      </c>
      <c r="C7" s="10" t="s">
        <v>806</v>
      </c>
      <c r="D7" s="11">
        <v>602</v>
      </c>
      <c r="E7" s="116">
        <v>18</v>
      </c>
    </row>
    <row r="8" spans="2:5" ht="12.75">
      <c r="B8" s="115" t="s">
        <v>805</v>
      </c>
      <c r="C8" s="10" t="s">
        <v>806</v>
      </c>
      <c r="D8" s="11">
        <v>603</v>
      </c>
      <c r="E8" s="116">
        <v>6</v>
      </c>
    </row>
    <row r="9" spans="2:5" ht="12.75">
      <c r="B9" s="115" t="s">
        <v>805</v>
      </c>
      <c r="C9" s="10" t="s">
        <v>806</v>
      </c>
      <c r="D9" s="11">
        <v>603</v>
      </c>
      <c r="E9" s="116">
        <v>7</v>
      </c>
    </row>
    <row r="10" spans="2:5" ht="12.75">
      <c r="B10" s="115" t="s">
        <v>805</v>
      </c>
      <c r="C10" s="10" t="s">
        <v>806</v>
      </c>
      <c r="D10" s="11">
        <v>603</v>
      </c>
      <c r="E10" s="116">
        <v>8</v>
      </c>
    </row>
    <row r="11" spans="2:5" ht="12.75">
      <c r="B11" s="115" t="s">
        <v>805</v>
      </c>
      <c r="C11" s="10" t="s">
        <v>806</v>
      </c>
      <c r="D11" s="11">
        <v>603</v>
      </c>
      <c r="E11" s="116">
        <v>5</v>
      </c>
    </row>
    <row r="12" spans="2:5" ht="12.75">
      <c r="B12" s="115" t="s">
        <v>805</v>
      </c>
      <c r="C12" s="10" t="s">
        <v>806</v>
      </c>
      <c r="D12" s="11">
        <v>603</v>
      </c>
      <c r="E12" s="116">
        <v>10</v>
      </c>
    </row>
    <row r="13" spans="2:5" ht="12.75">
      <c r="B13" s="115" t="s">
        <v>805</v>
      </c>
      <c r="C13" s="10" t="s">
        <v>806</v>
      </c>
      <c r="D13" s="11">
        <v>603</v>
      </c>
      <c r="E13" s="116">
        <v>17</v>
      </c>
    </row>
    <row r="14" spans="2:5" ht="12.75">
      <c r="B14" s="115" t="s">
        <v>805</v>
      </c>
      <c r="C14" s="10" t="s">
        <v>806</v>
      </c>
      <c r="D14" s="11">
        <v>603</v>
      </c>
      <c r="E14" s="116">
        <v>16</v>
      </c>
    </row>
    <row r="15" spans="2:5" ht="12.75">
      <c r="B15" s="115" t="s">
        <v>805</v>
      </c>
      <c r="C15" s="10" t="s">
        <v>806</v>
      </c>
      <c r="D15" s="11">
        <v>603</v>
      </c>
      <c r="E15" s="116">
        <v>13</v>
      </c>
    </row>
    <row r="16" spans="2:5" ht="12.75">
      <c r="B16" s="115" t="s">
        <v>805</v>
      </c>
      <c r="C16" s="10" t="s">
        <v>806</v>
      </c>
      <c r="D16" s="11">
        <v>603</v>
      </c>
      <c r="E16" s="116">
        <v>12</v>
      </c>
    </row>
    <row r="17" spans="2:5" ht="12.75">
      <c r="B17" s="115" t="s">
        <v>805</v>
      </c>
      <c r="C17" s="10" t="s">
        <v>806</v>
      </c>
      <c r="D17" s="11">
        <v>603</v>
      </c>
      <c r="E17" s="116">
        <v>14</v>
      </c>
    </row>
    <row r="18" spans="2:5" ht="12.75">
      <c r="B18" s="115" t="s">
        <v>805</v>
      </c>
      <c r="C18" s="10" t="s">
        <v>806</v>
      </c>
      <c r="D18" s="11">
        <v>603</v>
      </c>
      <c r="E18" s="116">
        <v>9</v>
      </c>
    </row>
    <row r="19" spans="2:5" ht="12.75">
      <c r="B19" s="115" t="s">
        <v>805</v>
      </c>
      <c r="C19" s="10" t="s">
        <v>806</v>
      </c>
      <c r="D19" s="11">
        <v>603</v>
      </c>
      <c r="E19" s="116">
        <v>11</v>
      </c>
    </row>
    <row r="20" spans="2:5" ht="12.75">
      <c r="B20" s="115" t="s">
        <v>805</v>
      </c>
      <c r="C20" s="10" t="s">
        <v>806</v>
      </c>
      <c r="D20" s="11">
        <v>603</v>
      </c>
      <c r="E20" s="116">
        <v>2</v>
      </c>
    </row>
    <row r="21" spans="2:5" ht="12.75">
      <c r="B21" s="115" t="s">
        <v>805</v>
      </c>
      <c r="C21" s="10" t="s">
        <v>806</v>
      </c>
      <c r="D21" s="11">
        <v>603</v>
      </c>
      <c r="E21" s="116">
        <v>15</v>
      </c>
    </row>
    <row r="22" spans="2:5" ht="12.75">
      <c r="B22" s="115" t="s">
        <v>805</v>
      </c>
      <c r="C22" s="10" t="s">
        <v>806</v>
      </c>
      <c r="D22" s="11">
        <v>603</v>
      </c>
      <c r="E22" s="116">
        <v>1</v>
      </c>
    </row>
    <row r="23" spans="2:5" ht="12.75">
      <c r="B23" s="115" t="s">
        <v>805</v>
      </c>
      <c r="C23" s="10" t="s">
        <v>806</v>
      </c>
      <c r="D23" s="11">
        <v>603</v>
      </c>
      <c r="E23" s="116">
        <v>3</v>
      </c>
    </row>
    <row r="24" spans="2:5" ht="12.75">
      <c r="B24" s="115" t="s">
        <v>805</v>
      </c>
      <c r="C24" s="10" t="s">
        <v>806</v>
      </c>
      <c r="D24" s="11">
        <v>604</v>
      </c>
      <c r="E24" s="116"/>
    </row>
    <row r="25" spans="2:5" ht="12.75">
      <c r="B25" s="115" t="s">
        <v>805</v>
      </c>
      <c r="C25" s="10" t="s">
        <v>806</v>
      </c>
      <c r="D25" s="11">
        <v>605</v>
      </c>
      <c r="E25" s="116">
        <v>1</v>
      </c>
    </row>
    <row r="26" spans="2:5" ht="12.75">
      <c r="B26" s="115" t="s">
        <v>805</v>
      </c>
      <c r="C26" s="10" t="s">
        <v>806</v>
      </c>
      <c r="D26" s="11">
        <v>605</v>
      </c>
      <c r="E26" s="116">
        <v>2</v>
      </c>
    </row>
    <row r="27" spans="2:5" ht="12.75">
      <c r="B27" s="115" t="s">
        <v>805</v>
      </c>
      <c r="C27" s="10" t="s">
        <v>806</v>
      </c>
      <c r="D27" s="11">
        <v>605</v>
      </c>
      <c r="E27" s="116">
        <v>5</v>
      </c>
    </row>
    <row r="28" spans="2:5" ht="12.75">
      <c r="B28" s="115" t="s">
        <v>805</v>
      </c>
      <c r="C28" s="10" t="s">
        <v>806</v>
      </c>
      <c r="D28" s="11">
        <v>605</v>
      </c>
      <c r="E28" s="116">
        <v>6</v>
      </c>
    </row>
    <row r="29" spans="2:5" ht="12.75">
      <c r="B29" s="115" t="s">
        <v>805</v>
      </c>
      <c r="C29" s="10" t="s">
        <v>806</v>
      </c>
      <c r="D29" s="11">
        <v>605</v>
      </c>
      <c r="E29" s="116">
        <v>4</v>
      </c>
    </row>
    <row r="30" spans="2:5" ht="12.75">
      <c r="B30" s="115" t="s">
        <v>805</v>
      </c>
      <c r="C30" s="10" t="s">
        <v>806</v>
      </c>
      <c r="D30" s="11">
        <v>605</v>
      </c>
      <c r="E30" s="116">
        <v>3</v>
      </c>
    </row>
    <row r="31" spans="2:5" ht="12.75">
      <c r="B31" s="115" t="s">
        <v>805</v>
      </c>
      <c r="C31" s="10" t="s">
        <v>806</v>
      </c>
      <c r="D31" s="11">
        <v>606</v>
      </c>
      <c r="E31" s="116"/>
    </row>
    <row r="32" spans="2:5" ht="12.75">
      <c r="B32" s="115" t="s">
        <v>805</v>
      </c>
      <c r="C32" s="10" t="s">
        <v>806</v>
      </c>
      <c r="D32" s="11">
        <v>608</v>
      </c>
      <c r="E32" s="116">
        <v>2</v>
      </c>
    </row>
    <row r="33" spans="2:5" ht="12.75">
      <c r="B33" s="115" t="s">
        <v>805</v>
      </c>
      <c r="C33" s="10" t="s">
        <v>806</v>
      </c>
      <c r="D33" s="11">
        <v>639</v>
      </c>
      <c r="E33" s="116">
        <v>2</v>
      </c>
    </row>
    <row r="34" spans="2:5" ht="12.75">
      <c r="B34" s="115" t="s">
        <v>805</v>
      </c>
      <c r="C34" s="10" t="s">
        <v>806</v>
      </c>
      <c r="D34" s="11">
        <v>643</v>
      </c>
      <c r="E34" s="116">
        <v>8</v>
      </c>
    </row>
    <row r="35" spans="2:5" ht="12.75">
      <c r="B35" s="115" t="s">
        <v>805</v>
      </c>
      <c r="C35" s="10" t="s">
        <v>806</v>
      </c>
      <c r="D35" s="11">
        <v>643</v>
      </c>
      <c r="E35" s="116">
        <v>1</v>
      </c>
    </row>
    <row r="36" spans="2:5" ht="12.75">
      <c r="B36" s="115" t="s">
        <v>805</v>
      </c>
      <c r="C36" s="10" t="s">
        <v>806</v>
      </c>
      <c r="D36" s="11">
        <v>643</v>
      </c>
      <c r="E36" s="116">
        <v>6</v>
      </c>
    </row>
    <row r="37" spans="2:5" ht="12.75">
      <c r="B37" s="115" t="s">
        <v>805</v>
      </c>
      <c r="C37" s="10" t="s">
        <v>806</v>
      </c>
      <c r="D37" s="11">
        <v>643</v>
      </c>
      <c r="E37" s="116"/>
    </row>
    <row r="38" spans="2:5" ht="12.75">
      <c r="B38" s="115" t="s">
        <v>805</v>
      </c>
      <c r="C38" s="10" t="s">
        <v>806</v>
      </c>
      <c r="D38" s="11">
        <v>643</v>
      </c>
      <c r="E38" s="116">
        <v>5</v>
      </c>
    </row>
    <row r="39" spans="2:5" ht="12.75">
      <c r="B39" s="115" t="s">
        <v>805</v>
      </c>
      <c r="C39" s="10" t="s">
        <v>806</v>
      </c>
      <c r="D39" s="11">
        <v>643</v>
      </c>
      <c r="E39" s="116">
        <v>7</v>
      </c>
    </row>
    <row r="40" spans="2:5" ht="12.75">
      <c r="B40" s="115" t="s">
        <v>805</v>
      </c>
      <c r="C40" s="10" t="s">
        <v>806</v>
      </c>
      <c r="D40" s="11">
        <v>644</v>
      </c>
      <c r="E40" s="116"/>
    </row>
    <row r="41" spans="2:5" ht="12.75">
      <c r="B41" s="115" t="s">
        <v>805</v>
      </c>
      <c r="C41" s="10" t="s">
        <v>806</v>
      </c>
      <c r="D41" s="11">
        <v>1607</v>
      </c>
      <c r="E41" s="116"/>
    </row>
    <row r="42" spans="2:5" ht="12.75">
      <c r="B42" s="115" t="s">
        <v>805</v>
      </c>
      <c r="C42" s="10" t="s">
        <v>806</v>
      </c>
      <c r="D42" s="11">
        <v>1610</v>
      </c>
      <c r="E42" s="116"/>
    </row>
    <row r="43" spans="2:5" ht="12.75">
      <c r="B43" s="115" t="s">
        <v>805</v>
      </c>
      <c r="C43" s="10" t="s">
        <v>807</v>
      </c>
      <c r="D43" s="11">
        <v>2</v>
      </c>
      <c r="E43" s="116"/>
    </row>
    <row r="44" spans="2:5" ht="12.75">
      <c r="B44" s="115" t="s">
        <v>805</v>
      </c>
      <c r="C44" s="10" t="s">
        <v>807</v>
      </c>
      <c r="D44" s="11">
        <v>4</v>
      </c>
      <c r="E44" s="116">
        <v>1</v>
      </c>
    </row>
    <row r="45" spans="2:5" ht="12.75">
      <c r="B45" s="115" t="s">
        <v>805</v>
      </c>
      <c r="C45" s="10" t="s">
        <v>807</v>
      </c>
      <c r="D45" s="11">
        <v>4</v>
      </c>
      <c r="E45" s="116"/>
    </row>
    <row r="46" spans="2:5" ht="12.75">
      <c r="B46" s="115" t="s">
        <v>805</v>
      </c>
      <c r="C46" s="10" t="s">
        <v>807</v>
      </c>
      <c r="D46" s="11">
        <v>8</v>
      </c>
      <c r="E46" s="116"/>
    </row>
    <row r="47" spans="2:5" ht="12.75">
      <c r="B47" s="115" t="s">
        <v>805</v>
      </c>
      <c r="C47" s="10" t="s">
        <v>807</v>
      </c>
      <c r="D47" s="11">
        <v>8</v>
      </c>
      <c r="E47" s="116">
        <v>1</v>
      </c>
    </row>
    <row r="48" spans="2:5" ht="12.75">
      <c r="B48" s="115" t="s">
        <v>805</v>
      </c>
      <c r="C48" s="10" t="s">
        <v>807</v>
      </c>
      <c r="D48" s="11">
        <v>9</v>
      </c>
      <c r="E48" s="116"/>
    </row>
    <row r="49" spans="2:5" ht="12.75">
      <c r="B49" s="115" t="s">
        <v>805</v>
      </c>
      <c r="C49" s="10" t="s">
        <v>807</v>
      </c>
      <c r="D49" s="11">
        <v>10</v>
      </c>
      <c r="E49" s="116"/>
    </row>
    <row r="50" spans="2:5" ht="12.75">
      <c r="B50" s="115" t="s">
        <v>805</v>
      </c>
      <c r="C50" s="10" t="s">
        <v>807</v>
      </c>
      <c r="D50" s="11">
        <v>11</v>
      </c>
      <c r="E50" s="116">
        <v>2</v>
      </c>
    </row>
    <row r="51" spans="2:5" ht="12.75">
      <c r="B51" s="115" t="s">
        <v>805</v>
      </c>
      <c r="C51" s="10" t="s">
        <v>807</v>
      </c>
      <c r="D51" s="11">
        <v>12</v>
      </c>
      <c r="E51" s="116">
        <v>2</v>
      </c>
    </row>
    <row r="52" spans="2:5" ht="12.75">
      <c r="B52" s="115" t="s">
        <v>805</v>
      </c>
      <c r="C52" s="10" t="s">
        <v>807</v>
      </c>
      <c r="D52" s="11">
        <v>12</v>
      </c>
      <c r="E52" s="116"/>
    </row>
    <row r="53" spans="2:5" ht="12.75">
      <c r="B53" s="115" t="s">
        <v>805</v>
      </c>
      <c r="C53" s="10" t="s">
        <v>807</v>
      </c>
      <c r="D53" s="11">
        <v>12</v>
      </c>
      <c r="E53" s="116">
        <v>1</v>
      </c>
    </row>
    <row r="54" spans="2:5" ht="12.75">
      <c r="B54" s="115" t="s">
        <v>805</v>
      </c>
      <c r="C54" s="10" t="s">
        <v>807</v>
      </c>
      <c r="D54" s="11">
        <v>13</v>
      </c>
      <c r="E54" s="116"/>
    </row>
    <row r="55" spans="2:5" ht="12.75">
      <c r="B55" s="115" t="s">
        <v>805</v>
      </c>
      <c r="C55" s="10" t="s">
        <v>807</v>
      </c>
      <c r="D55" s="11">
        <v>14</v>
      </c>
      <c r="E55" s="116">
        <v>3</v>
      </c>
    </row>
    <row r="56" spans="2:5" ht="12.75">
      <c r="B56" s="115" t="s">
        <v>805</v>
      </c>
      <c r="C56" s="10" t="s">
        <v>807</v>
      </c>
      <c r="D56" s="11">
        <v>14</v>
      </c>
      <c r="E56" s="116">
        <v>5</v>
      </c>
    </row>
    <row r="57" spans="2:5" ht="12.75">
      <c r="B57" s="115" t="s">
        <v>805</v>
      </c>
      <c r="C57" s="10" t="s">
        <v>807</v>
      </c>
      <c r="D57" s="11">
        <v>14</v>
      </c>
      <c r="E57" s="116">
        <v>6</v>
      </c>
    </row>
    <row r="58" spans="2:5" ht="12.75">
      <c r="B58" s="115" t="s">
        <v>805</v>
      </c>
      <c r="C58" s="10" t="s">
        <v>807</v>
      </c>
      <c r="D58" s="11">
        <v>14</v>
      </c>
      <c r="E58" s="116">
        <v>1</v>
      </c>
    </row>
    <row r="59" spans="2:5" ht="12.75">
      <c r="B59" s="115" t="s">
        <v>805</v>
      </c>
      <c r="C59" s="10" t="s">
        <v>807</v>
      </c>
      <c r="D59" s="11">
        <v>14</v>
      </c>
      <c r="E59" s="116">
        <v>4</v>
      </c>
    </row>
    <row r="60" spans="2:5" ht="12.75">
      <c r="B60" s="115" t="s">
        <v>805</v>
      </c>
      <c r="C60" s="10" t="s">
        <v>807</v>
      </c>
      <c r="D60" s="11">
        <v>15</v>
      </c>
      <c r="E60" s="116">
        <v>1</v>
      </c>
    </row>
    <row r="61" spans="2:5" ht="12.75">
      <c r="B61" s="115" t="s">
        <v>805</v>
      </c>
      <c r="C61" s="10" t="s">
        <v>807</v>
      </c>
      <c r="D61" s="11">
        <v>15</v>
      </c>
      <c r="E61" s="116"/>
    </row>
    <row r="62" spans="2:5" ht="12.75">
      <c r="B62" s="115" t="s">
        <v>805</v>
      </c>
      <c r="C62" s="10" t="s">
        <v>807</v>
      </c>
      <c r="D62" s="11">
        <v>16</v>
      </c>
      <c r="E62" s="116"/>
    </row>
    <row r="63" spans="2:5" ht="12.75">
      <c r="B63" s="115" t="s">
        <v>805</v>
      </c>
      <c r="C63" s="10" t="s">
        <v>807</v>
      </c>
      <c r="D63" s="11">
        <v>17</v>
      </c>
      <c r="E63" s="116"/>
    </row>
    <row r="64" spans="2:5" ht="12.75">
      <c r="B64" s="115" t="s">
        <v>805</v>
      </c>
      <c r="C64" s="10" t="s">
        <v>807</v>
      </c>
      <c r="D64" s="11">
        <v>18</v>
      </c>
      <c r="E64" s="116">
        <v>1</v>
      </c>
    </row>
    <row r="65" spans="2:5" ht="12.75">
      <c r="B65" s="115" t="s">
        <v>805</v>
      </c>
      <c r="C65" s="10" t="s">
        <v>807</v>
      </c>
      <c r="D65" s="11">
        <v>18</v>
      </c>
      <c r="E65" s="116"/>
    </row>
    <row r="66" spans="2:5" ht="12.75">
      <c r="B66" s="115" t="s">
        <v>805</v>
      </c>
      <c r="C66" s="10" t="s">
        <v>807</v>
      </c>
      <c r="D66" s="11">
        <v>20</v>
      </c>
      <c r="E66" s="116">
        <v>5</v>
      </c>
    </row>
    <row r="67" spans="2:5" ht="12.75">
      <c r="B67" s="115" t="s">
        <v>805</v>
      </c>
      <c r="C67" s="10" t="s">
        <v>807</v>
      </c>
      <c r="D67" s="11">
        <v>20</v>
      </c>
      <c r="E67" s="116">
        <v>9</v>
      </c>
    </row>
    <row r="68" spans="2:5" ht="12.75">
      <c r="B68" s="115" t="s">
        <v>805</v>
      </c>
      <c r="C68" s="10" t="s">
        <v>807</v>
      </c>
      <c r="D68" s="11">
        <v>20</v>
      </c>
      <c r="E68" s="116">
        <v>8</v>
      </c>
    </row>
    <row r="69" spans="2:5" ht="12.75">
      <c r="B69" s="115" t="s">
        <v>805</v>
      </c>
      <c r="C69" s="10" t="s">
        <v>807</v>
      </c>
      <c r="D69" s="11">
        <v>20</v>
      </c>
      <c r="E69" s="116">
        <v>10</v>
      </c>
    </row>
    <row r="70" spans="2:5" ht="12.75">
      <c r="B70" s="115" t="s">
        <v>805</v>
      </c>
      <c r="C70" s="10" t="s">
        <v>807</v>
      </c>
      <c r="D70" s="11">
        <v>20</v>
      </c>
      <c r="E70" s="116">
        <v>11</v>
      </c>
    </row>
    <row r="71" spans="2:5" ht="12.75">
      <c r="B71" s="115" t="s">
        <v>805</v>
      </c>
      <c r="C71" s="10" t="s">
        <v>807</v>
      </c>
      <c r="D71" s="11">
        <v>20</v>
      </c>
      <c r="E71" s="116">
        <v>7</v>
      </c>
    </row>
    <row r="72" spans="2:5" ht="12.75">
      <c r="B72" s="115" t="s">
        <v>805</v>
      </c>
      <c r="C72" s="10" t="s">
        <v>807</v>
      </c>
      <c r="D72" s="11">
        <v>20</v>
      </c>
      <c r="E72" s="116">
        <v>2</v>
      </c>
    </row>
    <row r="73" spans="2:5" ht="12.75">
      <c r="B73" s="115" t="s">
        <v>805</v>
      </c>
      <c r="C73" s="10" t="s">
        <v>807</v>
      </c>
      <c r="D73" s="11">
        <v>21</v>
      </c>
      <c r="E73" s="116"/>
    </row>
    <row r="74" spans="2:5" ht="12.75">
      <c r="B74" s="115" t="s">
        <v>805</v>
      </c>
      <c r="C74" s="10" t="s">
        <v>807</v>
      </c>
      <c r="D74" s="11">
        <v>22</v>
      </c>
      <c r="E74" s="116">
        <v>6</v>
      </c>
    </row>
    <row r="75" spans="2:5" ht="12.75">
      <c r="B75" s="115" t="s">
        <v>805</v>
      </c>
      <c r="C75" s="10" t="s">
        <v>807</v>
      </c>
      <c r="D75" s="11">
        <v>22</v>
      </c>
      <c r="E75" s="116">
        <v>3</v>
      </c>
    </row>
    <row r="76" spans="2:5" ht="12.75">
      <c r="B76" s="115" t="s">
        <v>805</v>
      </c>
      <c r="C76" s="10" t="s">
        <v>807</v>
      </c>
      <c r="D76" s="11">
        <v>22</v>
      </c>
      <c r="E76" s="116">
        <v>5</v>
      </c>
    </row>
    <row r="77" spans="2:5" ht="12.75">
      <c r="B77" s="115" t="s">
        <v>805</v>
      </c>
      <c r="C77" s="10" t="s">
        <v>807</v>
      </c>
      <c r="D77" s="11">
        <v>22</v>
      </c>
      <c r="E77" s="116">
        <v>1</v>
      </c>
    </row>
    <row r="78" spans="2:5" ht="12.75">
      <c r="B78" s="115" t="s">
        <v>805</v>
      </c>
      <c r="C78" s="10" t="s">
        <v>807</v>
      </c>
      <c r="D78" s="11">
        <v>22</v>
      </c>
      <c r="E78" s="116">
        <v>4</v>
      </c>
    </row>
    <row r="79" spans="2:5" ht="12.75">
      <c r="B79" s="115" t="s">
        <v>805</v>
      </c>
      <c r="C79" s="10" t="s">
        <v>807</v>
      </c>
      <c r="D79" s="11">
        <v>23</v>
      </c>
      <c r="E79" s="116"/>
    </row>
    <row r="80" spans="2:5" ht="12.75">
      <c r="B80" s="115" t="s">
        <v>805</v>
      </c>
      <c r="C80" s="10" t="s">
        <v>807</v>
      </c>
      <c r="D80" s="11">
        <v>23</v>
      </c>
      <c r="E80" s="116">
        <v>2</v>
      </c>
    </row>
    <row r="81" spans="2:5" ht="12.75">
      <c r="B81" s="115" t="s">
        <v>805</v>
      </c>
      <c r="C81" s="10" t="s">
        <v>807</v>
      </c>
      <c r="D81" s="11">
        <v>23</v>
      </c>
      <c r="E81" s="116">
        <v>4</v>
      </c>
    </row>
    <row r="82" spans="2:5" ht="12.75">
      <c r="B82" s="115" t="s">
        <v>805</v>
      </c>
      <c r="C82" s="10" t="s">
        <v>807</v>
      </c>
      <c r="D82" s="11">
        <v>23</v>
      </c>
      <c r="E82" s="116">
        <v>3</v>
      </c>
    </row>
    <row r="83" spans="2:5" ht="12.75">
      <c r="B83" s="115" t="s">
        <v>805</v>
      </c>
      <c r="C83" s="10" t="s">
        <v>807</v>
      </c>
      <c r="D83" s="11">
        <v>23</v>
      </c>
      <c r="E83" s="116">
        <v>1</v>
      </c>
    </row>
    <row r="84" spans="2:5" ht="12.75">
      <c r="B84" s="115" t="s">
        <v>805</v>
      </c>
      <c r="C84" s="10" t="s">
        <v>807</v>
      </c>
      <c r="D84" s="11">
        <v>24</v>
      </c>
      <c r="E84" s="116"/>
    </row>
    <row r="85" spans="2:5" ht="12.75">
      <c r="B85" s="115" t="s">
        <v>805</v>
      </c>
      <c r="C85" s="10" t="s">
        <v>807</v>
      </c>
      <c r="D85" s="11">
        <v>25</v>
      </c>
      <c r="E85" s="116">
        <v>4</v>
      </c>
    </row>
    <row r="86" spans="2:5" ht="12.75">
      <c r="B86" s="115" t="s">
        <v>805</v>
      </c>
      <c r="C86" s="10" t="s">
        <v>807</v>
      </c>
      <c r="D86" s="11">
        <v>25</v>
      </c>
      <c r="E86" s="116">
        <v>5</v>
      </c>
    </row>
    <row r="87" spans="2:5" ht="12.75">
      <c r="B87" s="115" t="s">
        <v>805</v>
      </c>
      <c r="C87" s="10" t="s">
        <v>807</v>
      </c>
      <c r="D87" s="11">
        <v>25</v>
      </c>
      <c r="E87" s="116">
        <v>6</v>
      </c>
    </row>
    <row r="88" spans="2:5" ht="12.75">
      <c r="B88" s="115" t="s">
        <v>805</v>
      </c>
      <c r="C88" s="10" t="s">
        <v>807</v>
      </c>
      <c r="D88" s="11">
        <v>25</v>
      </c>
      <c r="E88" s="116">
        <v>11</v>
      </c>
    </row>
    <row r="89" spans="2:5" ht="12.75">
      <c r="B89" s="115" t="s">
        <v>805</v>
      </c>
      <c r="C89" s="10" t="s">
        <v>807</v>
      </c>
      <c r="D89" s="11">
        <v>25</v>
      </c>
      <c r="E89" s="116">
        <v>1</v>
      </c>
    </row>
    <row r="90" spans="2:5" ht="12.75">
      <c r="B90" s="115" t="s">
        <v>805</v>
      </c>
      <c r="C90" s="10" t="s">
        <v>807</v>
      </c>
      <c r="D90" s="11">
        <v>25</v>
      </c>
      <c r="E90" s="116">
        <v>9</v>
      </c>
    </row>
    <row r="91" spans="2:5" ht="12.75">
      <c r="B91" s="115" t="s">
        <v>805</v>
      </c>
      <c r="C91" s="10" t="s">
        <v>807</v>
      </c>
      <c r="D91" s="11">
        <v>25</v>
      </c>
      <c r="E91" s="116">
        <v>12</v>
      </c>
    </row>
    <row r="92" spans="2:5" ht="12.75">
      <c r="B92" s="115" t="s">
        <v>805</v>
      </c>
      <c r="C92" s="10" t="s">
        <v>807</v>
      </c>
      <c r="D92" s="11">
        <v>25</v>
      </c>
      <c r="E92" s="116">
        <v>8</v>
      </c>
    </row>
    <row r="93" spans="2:5" ht="12.75">
      <c r="B93" s="115" t="s">
        <v>805</v>
      </c>
      <c r="C93" s="10" t="s">
        <v>807</v>
      </c>
      <c r="D93" s="11">
        <v>25</v>
      </c>
      <c r="E93" s="116">
        <v>10</v>
      </c>
    </row>
    <row r="94" spans="2:5" ht="12.75">
      <c r="B94" s="115" t="s">
        <v>805</v>
      </c>
      <c r="C94" s="10" t="s">
        <v>807</v>
      </c>
      <c r="D94" s="11">
        <v>25</v>
      </c>
      <c r="E94" s="116">
        <v>14</v>
      </c>
    </row>
    <row r="95" spans="2:5" ht="12.75">
      <c r="B95" s="115" t="s">
        <v>805</v>
      </c>
      <c r="C95" s="10" t="s">
        <v>807</v>
      </c>
      <c r="D95" s="11">
        <v>25</v>
      </c>
      <c r="E95" s="116">
        <v>13</v>
      </c>
    </row>
    <row r="96" spans="2:5" ht="12.75">
      <c r="B96" s="115" t="s">
        <v>805</v>
      </c>
      <c r="C96" s="10" t="s">
        <v>807</v>
      </c>
      <c r="D96" s="11">
        <v>26</v>
      </c>
      <c r="E96" s="116"/>
    </row>
    <row r="97" spans="2:5" ht="12.75">
      <c r="B97" s="115" t="s">
        <v>805</v>
      </c>
      <c r="C97" s="10" t="s">
        <v>807</v>
      </c>
      <c r="D97" s="11">
        <v>27</v>
      </c>
      <c r="E97" s="116"/>
    </row>
    <row r="98" spans="2:5" ht="12.75">
      <c r="B98" s="115" t="s">
        <v>805</v>
      </c>
      <c r="C98" s="10" t="s">
        <v>807</v>
      </c>
      <c r="D98" s="11">
        <v>28</v>
      </c>
      <c r="E98" s="116"/>
    </row>
    <row r="99" spans="2:5" ht="12.75">
      <c r="B99" s="115" t="s">
        <v>805</v>
      </c>
      <c r="C99" s="10" t="s">
        <v>807</v>
      </c>
      <c r="D99" s="11">
        <v>29</v>
      </c>
      <c r="E99" s="116">
        <v>11</v>
      </c>
    </row>
    <row r="100" spans="2:5" ht="12.75">
      <c r="B100" s="115" t="s">
        <v>805</v>
      </c>
      <c r="C100" s="10" t="s">
        <v>807</v>
      </c>
      <c r="D100" s="11">
        <v>29</v>
      </c>
      <c r="E100" s="116">
        <v>2</v>
      </c>
    </row>
    <row r="101" spans="2:5" ht="12.75">
      <c r="B101" s="115" t="s">
        <v>805</v>
      </c>
      <c r="C101" s="10" t="s">
        <v>807</v>
      </c>
      <c r="D101" s="11">
        <v>29</v>
      </c>
      <c r="E101" s="116">
        <v>4</v>
      </c>
    </row>
    <row r="102" spans="2:5" ht="12.75">
      <c r="B102" s="115" t="s">
        <v>805</v>
      </c>
      <c r="C102" s="10" t="s">
        <v>807</v>
      </c>
      <c r="D102" s="11">
        <v>29</v>
      </c>
      <c r="E102" s="116">
        <v>9</v>
      </c>
    </row>
    <row r="103" spans="2:5" ht="12.75">
      <c r="B103" s="115" t="s">
        <v>805</v>
      </c>
      <c r="C103" s="10" t="s">
        <v>807</v>
      </c>
      <c r="D103" s="11">
        <v>29</v>
      </c>
      <c r="E103" s="116">
        <v>8</v>
      </c>
    </row>
    <row r="104" spans="2:5" ht="12.75">
      <c r="B104" s="115" t="s">
        <v>805</v>
      </c>
      <c r="C104" s="10" t="s">
        <v>807</v>
      </c>
      <c r="D104" s="11">
        <v>29</v>
      </c>
      <c r="E104" s="116">
        <v>13</v>
      </c>
    </row>
    <row r="105" spans="2:5" ht="12.75">
      <c r="B105" s="115" t="s">
        <v>805</v>
      </c>
      <c r="C105" s="10" t="s">
        <v>807</v>
      </c>
      <c r="D105" s="11">
        <v>29</v>
      </c>
      <c r="E105" s="116">
        <v>10</v>
      </c>
    </row>
    <row r="106" spans="2:5" ht="12.75">
      <c r="B106" s="115" t="s">
        <v>805</v>
      </c>
      <c r="C106" s="10" t="s">
        <v>807</v>
      </c>
      <c r="D106" s="11">
        <v>29</v>
      </c>
      <c r="E106" s="116">
        <v>7</v>
      </c>
    </row>
    <row r="107" spans="2:5" ht="12.75">
      <c r="B107" s="115" t="s">
        <v>805</v>
      </c>
      <c r="C107" s="10" t="s">
        <v>807</v>
      </c>
      <c r="D107" s="11">
        <v>29</v>
      </c>
      <c r="E107" s="116">
        <v>3</v>
      </c>
    </row>
    <row r="108" spans="2:5" ht="12.75">
      <c r="B108" s="115" t="s">
        <v>805</v>
      </c>
      <c r="C108" s="10" t="s">
        <v>807</v>
      </c>
      <c r="D108" s="11">
        <v>29</v>
      </c>
      <c r="E108" s="116">
        <v>14</v>
      </c>
    </row>
    <row r="109" spans="2:5" ht="12.75">
      <c r="B109" s="115" t="s">
        <v>805</v>
      </c>
      <c r="C109" s="10" t="s">
        <v>807</v>
      </c>
      <c r="D109" s="11">
        <v>29</v>
      </c>
      <c r="E109" s="116">
        <v>1</v>
      </c>
    </row>
    <row r="110" spans="2:5" ht="12.75">
      <c r="B110" s="115" t="s">
        <v>805</v>
      </c>
      <c r="C110" s="10" t="s">
        <v>807</v>
      </c>
      <c r="D110" s="11">
        <v>29</v>
      </c>
      <c r="E110" s="116">
        <v>12</v>
      </c>
    </row>
    <row r="111" spans="2:5" ht="12.75">
      <c r="B111" s="115" t="s">
        <v>805</v>
      </c>
      <c r="C111" s="10" t="s">
        <v>807</v>
      </c>
      <c r="D111" s="11">
        <v>30</v>
      </c>
      <c r="E111" s="116">
        <v>1</v>
      </c>
    </row>
    <row r="112" spans="2:5" ht="12.75">
      <c r="B112" s="115" t="s">
        <v>805</v>
      </c>
      <c r="C112" s="10" t="s">
        <v>807</v>
      </c>
      <c r="D112" s="11">
        <v>30</v>
      </c>
      <c r="E112" s="116"/>
    </row>
    <row r="113" spans="2:5" ht="12.75">
      <c r="B113" s="115" t="s">
        <v>805</v>
      </c>
      <c r="C113" s="10" t="s">
        <v>807</v>
      </c>
      <c r="D113" s="11">
        <v>31</v>
      </c>
      <c r="E113" s="116"/>
    </row>
    <row r="114" spans="2:5" ht="12.75">
      <c r="B114" s="115" t="s">
        <v>805</v>
      </c>
      <c r="C114" s="10" t="s">
        <v>807</v>
      </c>
      <c r="D114" s="11">
        <v>31</v>
      </c>
      <c r="E114" s="116">
        <v>1</v>
      </c>
    </row>
    <row r="115" spans="2:5" ht="12.75">
      <c r="B115" s="115" t="s">
        <v>805</v>
      </c>
      <c r="C115" s="10" t="s">
        <v>807</v>
      </c>
      <c r="D115" s="11">
        <v>32</v>
      </c>
      <c r="E115" s="116"/>
    </row>
    <row r="116" spans="2:5" ht="12.75">
      <c r="B116" s="115" t="s">
        <v>805</v>
      </c>
      <c r="C116" s="10" t="s">
        <v>807</v>
      </c>
      <c r="D116" s="11">
        <v>33</v>
      </c>
      <c r="E116" s="116">
        <v>1</v>
      </c>
    </row>
    <row r="117" spans="2:5" ht="12.75">
      <c r="B117" s="115" t="s">
        <v>805</v>
      </c>
      <c r="C117" s="10" t="s">
        <v>807</v>
      </c>
      <c r="D117" s="11">
        <v>33</v>
      </c>
      <c r="E117" s="116"/>
    </row>
    <row r="118" spans="2:5" ht="12.75">
      <c r="B118" s="115" t="s">
        <v>805</v>
      </c>
      <c r="C118" s="10" t="s">
        <v>807</v>
      </c>
      <c r="D118" s="11">
        <v>34</v>
      </c>
      <c r="E118" s="116"/>
    </row>
    <row r="119" spans="2:5" ht="12.75">
      <c r="B119" s="115" t="s">
        <v>805</v>
      </c>
      <c r="C119" s="10" t="s">
        <v>807</v>
      </c>
      <c r="D119" s="11">
        <v>35</v>
      </c>
      <c r="E119" s="116"/>
    </row>
    <row r="120" spans="2:5" ht="12.75">
      <c r="B120" s="115" t="s">
        <v>805</v>
      </c>
      <c r="C120" s="10" t="s">
        <v>807</v>
      </c>
      <c r="D120" s="11">
        <v>36</v>
      </c>
      <c r="E120" s="116"/>
    </row>
    <row r="121" spans="2:5" ht="12.75">
      <c r="B121" s="115" t="s">
        <v>805</v>
      </c>
      <c r="C121" s="10" t="s">
        <v>807</v>
      </c>
      <c r="D121" s="11">
        <v>37</v>
      </c>
      <c r="E121" s="116"/>
    </row>
    <row r="122" spans="2:5" ht="12.75">
      <c r="B122" s="115" t="s">
        <v>805</v>
      </c>
      <c r="C122" s="10" t="s">
        <v>807</v>
      </c>
      <c r="D122" s="11">
        <v>37</v>
      </c>
      <c r="E122" s="116">
        <v>1</v>
      </c>
    </row>
    <row r="123" spans="2:5" ht="12.75">
      <c r="B123" s="115" t="s">
        <v>805</v>
      </c>
      <c r="C123" s="10" t="s">
        <v>807</v>
      </c>
      <c r="D123" s="11">
        <v>38</v>
      </c>
      <c r="E123" s="116">
        <v>1</v>
      </c>
    </row>
    <row r="124" spans="2:5" ht="12.75">
      <c r="B124" s="115" t="s">
        <v>805</v>
      </c>
      <c r="C124" s="10" t="s">
        <v>807</v>
      </c>
      <c r="D124" s="11">
        <v>38</v>
      </c>
      <c r="E124" s="116"/>
    </row>
    <row r="125" spans="2:5" ht="12.75">
      <c r="B125" s="115" t="s">
        <v>805</v>
      </c>
      <c r="C125" s="10" t="s">
        <v>807</v>
      </c>
      <c r="D125" s="11">
        <v>39</v>
      </c>
      <c r="E125" s="116"/>
    </row>
    <row r="126" spans="2:5" ht="12.75">
      <c r="B126" s="115" t="s">
        <v>805</v>
      </c>
      <c r="C126" s="10" t="s">
        <v>807</v>
      </c>
      <c r="D126" s="11">
        <v>40</v>
      </c>
      <c r="E126" s="116"/>
    </row>
    <row r="127" spans="2:5" ht="12.75">
      <c r="B127" s="115" t="s">
        <v>805</v>
      </c>
      <c r="C127" s="10" t="s">
        <v>807</v>
      </c>
      <c r="D127" s="11">
        <v>40</v>
      </c>
      <c r="E127" s="116">
        <v>2</v>
      </c>
    </row>
    <row r="128" spans="2:5" ht="12.75">
      <c r="B128" s="115" t="s">
        <v>805</v>
      </c>
      <c r="C128" s="10" t="s">
        <v>807</v>
      </c>
      <c r="D128" s="11">
        <v>40</v>
      </c>
      <c r="E128" s="116">
        <v>1</v>
      </c>
    </row>
    <row r="129" spans="2:5" ht="12.75">
      <c r="B129" s="115" t="s">
        <v>805</v>
      </c>
      <c r="C129" s="10" t="s">
        <v>807</v>
      </c>
      <c r="D129" s="11">
        <v>41</v>
      </c>
      <c r="E129" s="116">
        <v>2</v>
      </c>
    </row>
    <row r="130" spans="2:5" ht="12.75">
      <c r="B130" s="115" t="s">
        <v>805</v>
      </c>
      <c r="C130" s="10" t="s">
        <v>807</v>
      </c>
      <c r="D130" s="11">
        <v>41</v>
      </c>
      <c r="E130" s="116">
        <v>1</v>
      </c>
    </row>
    <row r="131" spans="2:5" ht="12.75">
      <c r="B131" s="115" t="s">
        <v>805</v>
      </c>
      <c r="C131" s="10" t="s">
        <v>807</v>
      </c>
      <c r="D131" s="11">
        <v>42</v>
      </c>
      <c r="E131" s="116"/>
    </row>
    <row r="132" spans="2:5" ht="12.75">
      <c r="B132" s="115" t="s">
        <v>805</v>
      </c>
      <c r="C132" s="10" t="s">
        <v>807</v>
      </c>
      <c r="D132" s="11">
        <v>43</v>
      </c>
      <c r="E132" s="116">
        <v>4</v>
      </c>
    </row>
    <row r="133" spans="2:5" ht="12.75">
      <c r="B133" s="115" t="s">
        <v>805</v>
      </c>
      <c r="C133" s="10" t="s">
        <v>807</v>
      </c>
      <c r="D133" s="11">
        <v>43</v>
      </c>
      <c r="E133" s="116"/>
    </row>
    <row r="134" spans="2:5" ht="12.75">
      <c r="B134" s="115" t="s">
        <v>805</v>
      </c>
      <c r="C134" s="10" t="s">
        <v>807</v>
      </c>
      <c r="D134" s="11">
        <v>43</v>
      </c>
      <c r="E134" s="116">
        <v>1</v>
      </c>
    </row>
    <row r="135" spans="2:5" ht="12.75">
      <c r="B135" s="115" t="s">
        <v>805</v>
      </c>
      <c r="C135" s="10" t="s">
        <v>807</v>
      </c>
      <c r="D135" s="11">
        <v>43</v>
      </c>
      <c r="E135" s="116">
        <v>6</v>
      </c>
    </row>
    <row r="136" spans="2:5" ht="12.75">
      <c r="B136" s="115" t="s">
        <v>805</v>
      </c>
      <c r="C136" s="10" t="s">
        <v>807</v>
      </c>
      <c r="D136" s="11">
        <v>43</v>
      </c>
      <c r="E136" s="116">
        <v>9</v>
      </c>
    </row>
    <row r="137" spans="2:5" ht="12.75">
      <c r="B137" s="115" t="s">
        <v>805</v>
      </c>
      <c r="C137" s="10" t="s">
        <v>807</v>
      </c>
      <c r="D137" s="11">
        <v>43</v>
      </c>
      <c r="E137" s="116">
        <v>3</v>
      </c>
    </row>
    <row r="138" spans="2:5" ht="12.75">
      <c r="B138" s="115" t="s">
        <v>805</v>
      </c>
      <c r="C138" s="10" t="s">
        <v>807</v>
      </c>
      <c r="D138" s="11">
        <v>43</v>
      </c>
      <c r="E138" s="116">
        <v>2</v>
      </c>
    </row>
    <row r="139" spans="2:5" ht="12.75">
      <c r="B139" s="115" t="s">
        <v>805</v>
      </c>
      <c r="C139" s="10" t="s">
        <v>807</v>
      </c>
      <c r="D139" s="11">
        <v>43</v>
      </c>
      <c r="E139" s="116">
        <v>8</v>
      </c>
    </row>
    <row r="140" spans="2:5" ht="12.75">
      <c r="B140" s="115" t="s">
        <v>805</v>
      </c>
      <c r="C140" s="10" t="s">
        <v>807</v>
      </c>
      <c r="D140" s="11">
        <v>43</v>
      </c>
      <c r="E140" s="116">
        <v>10</v>
      </c>
    </row>
    <row r="141" spans="2:5" ht="12.75">
      <c r="B141" s="115" t="s">
        <v>805</v>
      </c>
      <c r="C141" s="10" t="s">
        <v>807</v>
      </c>
      <c r="D141" s="11">
        <v>43</v>
      </c>
      <c r="E141" s="116">
        <v>7</v>
      </c>
    </row>
    <row r="142" spans="2:5" ht="12.75">
      <c r="B142" s="115" t="s">
        <v>805</v>
      </c>
      <c r="C142" s="10" t="s">
        <v>807</v>
      </c>
      <c r="D142" s="11">
        <v>43</v>
      </c>
      <c r="E142" s="116">
        <v>5</v>
      </c>
    </row>
    <row r="143" spans="2:5" ht="12.75">
      <c r="B143" s="115" t="s">
        <v>805</v>
      </c>
      <c r="C143" s="10" t="s">
        <v>807</v>
      </c>
      <c r="D143" s="11">
        <v>44</v>
      </c>
      <c r="E143" s="116"/>
    </row>
    <row r="144" spans="2:5" ht="12.75">
      <c r="B144" s="115" t="s">
        <v>805</v>
      </c>
      <c r="C144" s="10" t="s">
        <v>807</v>
      </c>
      <c r="D144" s="11">
        <v>44</v>
      </c>
      <c r="E144" s="116">
        <v>2</v>
      </c>
    </row>
    <row r="145" spans="2:5" ht="12.75">
      <c r="B145" s="115" t="s">
        <v>805</v>
      </c>
      <c r="C145" s="10" t="s">
        <v>807</v>
      </c>
      <c r="D145" s="11">
        <v>44</v>
      </c>
      <c r="E145" s="116">
        <v>1</v>
      </c>
    </row>
    <row r="146" spans="2:5" ht="12.75">
      <c r="B146" s="115" t="s">
        <v>805</v>
      </c>
      <c r="C146" s="10" t="s">
        <v>807</v>
      </c>
      <c r="D146" s="11">
        <v>45</v>
      </c>
      <c r="E146" s="116">
        <v>1</v>
      </c>
    </row>
    <row r="147" spans="2:5" ht="12.75">
      <c r="B147" s="115" t="s">
        <v>805</v>
      </c>
      <c r="C147" s="10" t="s">
        <v>807</v>
      </c>
      <c r="D147" s="11">
        <v>45</v>
      </c>
      <c r="E147" s="116">
        <v>3</v>
      </c>
    </row>
    <row r="148" spans="2:5" ht="12.75">
      <c r="B148" s="115" t="s">
        <v>805</v>
      </c>
      <c r="C148" s="10" t="s">
        <v>807</v>
      </c>
      <c r="D148" s="11">
        <v>45</v>
      </c>
      <c r="E148" s="116">
        <v>2</v>
      </c>
    </row>
    <row r="149" spans="2:5" ht="12.75">
      <c r="B149" s="115" t="s">
        <v>805</v>
      </c>
      <c r="C149" s="10" t="s">
        <v>807</v>
      </c>
      <c r="D149" s="11">
        <v>46</v>
      </c>
      <c r="E149" s="116">
        <v>2</v>
      </c>
    </row>
    <row r="150" spans="2:5" ht="12.75">
      <c r="B150" s="115" t="s">
        <v>805</v>
      </c>
      <c r="C150" s="10" t="s">
        <v>807</v>
      </c>
      <c r="D150" s="11">
        <v>47</v>
      </c>
      <c r="E150" s="116"/>
    </row>
    <row r="151" spans="2:5" ht="12.75">
      <c r="B151" s="115" t="s">
        <v>805</v>
      </c>
      <c r="C151" s="10" t="s">
        <v>807</v>
      </c>
      <c r="D151" s="11">
        <v>48</v>
      </c>
      <c r="E151" s="116"/>
    </row>
    <row r="152" spans="2:5" ht="12.75">
      <c r="B152" s="115" t="s">
        <v>805</v>
      </c>
      <c r="C152" s="10" t="s">
        <v>807</v>
      </c>
      <c r="D152" s="11">
        <v>49</v>
      </c>
      <c r="E152" s="116"/>
    </row>
    <row r="153" spans="2:5" ht="12.75">
      <c r="B153" s="115" t="s">
        <v>805</v>
      </c>
      <c r="C153" s="10" t="s">
        <v>807</v>
      </c>
      <c r="D153" s="11">
        <v>50</v>
      </c>
      <c r="E153" s="116"/>
    </row>
    <row r="154" spans="2:5" ht="12.75">
      <c r="B154" s="115" t="s">
        <v>805</v>
      </c>
      <c r="C154" s="10" t="s">
        <v>807</v>
      </c>
      <c r="D154" s="11">
        <v>51</v>
      </c>
      <c r="E154" s="116"/>
    </row>
    <row r="155" spans="2:5" ht="12.75">
      <c r="B155" s="115" t="s">
        <v>805</v>
      </c>
      <c r="C155" s="10" t="s">
        <v>807</v>
      </c>
      <c r="D155" s="11">
        <v>52</v>
      </c>
      <c r="E155" s="116"/>
    </row>
    <row r="156" spans="2:5" ht="12.75">
      <c r="B156" s="115" t="s">
        <v>805</v>
      </c>
      <c r="C156" s="10" t="s">
        <v>807</v>
      </c>
      <c r="D156" s="11">
        <v>53</v>
      </c>
      <c r="E156" s="116"/>
    </row>
    <row r="157" spans="2:5" ht="12.75">
      <c r="B157" s="115" t="s">
        <v>805</v>
      </c>
      <c r="C157" s="10" t="s">
        <v>807</v>
      </c>
      <c r="D157" s="11">
        <v>54</v>
      </c>
      <c r="E157" s="116">
        <v>1</v>
      </c>
    </row>
    <row r="158" spans="2:5" ht="12.75">
      <c r="B158" s="115" t="s">
        <v>805</v>
      </c>
      <c r="C158" s="10" t="s">
        <v>807</v>
      </c>
      <c r="D158" s="11">
        <v>54</v>
      </c>
      <c r="E158" s="116">
        <v>2</v>
      </c>
    </row>
    <row r="159" spans="2:5" ht="12.75">
      <c r="B159" s="115" t="s">
        <v>805</v>
      </c>
      <c r="C159" s="10" t="s">
        <v>807</v>
      </c>
      <c r="D159" s="11">
        <v>55</v>
      </c>
      <c r="E159" s="116">
        <v>1</v>
      </c>
    </row>
    <row r="160" spans="2:5" ht="12.75">
      <c r="B160" s="115" t="s">
        <v>805</v>
      </c>
      <c r="C160" s="10" t="s">
        <v>807</v>
      </c>
      <c r="D160" s="11">
        <v>55</v>
      </c>
      <c r="E160" s="116">
        <v>2</v>
      </c>
    </row>
    <row r="161" spans="2:5" ht="12.75">
      <c r="B161" s="115" t="s">
        <v>805</v>
      </c>
      <c r="C161" s="10" t="s">
        <v>807</v>
      </c>
      <c r="D161" s="11">
        <v>55</v>
      </c>
      <c r="E161" s="116">
        <v>3</v>
      </c>
    </row>
    <row r="162" spans="2:5" ht="12.75">
      <c r="B162" s="115" t="s">
        <v>805</v>
      </c>
      <c r="C162" s="10" t="s">
        <v>807</v>
      </c>
      <c r="D162" s="11">
        <v>55</v>
      </c>
      <c r="E162" s="116">
        <v>4</v>
      </c>
    </row>
    <row r="163" spans="2:5" ht="12.75">
      <c r="B163" s="115" t="s">
        <v>805</v>
      </c>
      <c r="C163" s="10" t="s">
        <v>807</v>
      </c>
      <c r="D163" s="11">
        <v>56</v>
      </c>
      <c r="E163" s="116"/>
    </row>
    <row r="164" spans="2:5" ht="12.75">
      <c r="B164" s="115" t="s">
        <v>805</v>
      </c>
      <c r="C164" s="10" t="s">
        <v>807</v>
      </c>
      <c r="D164" s="11">
        <v>57</v>
      </c>
      <c r="E164" s="116"/>
    </row>
    <row r="165" spans="2:5" ht="12.75">
      <c r="B165" s="115" t="s">
        <v>805</v>
      </c>
      <c r="C165" s="10" t="s">
        <v>807</v>
      </c>
      <c r="D165" s="11">
        <v>58</v>
      </c>
      <c r="E165" s="116"/>
    </row>
    <row r="166" spans="2:5" ht="12.75">
      <c r="B166" s="115" t="s">
        <v>805</v>
      </c>
      <c r="C166" s="10" t="s">
        <v>807</v>
      </c>
      <c r="D166" s="11">
        <v>59</v>
      </c>
      <c r="E166" s="116"/>
    </row>
    <row r="167" spans="2:5" ht="12.75">
      <c r="B167" s="115" t="s">
        <v>805</v>
      </c>
      <c r="C167" s="10" t="s">
        <v>807</v>
      </c>
      <c r="D167" s="11">
        <v>60</v>
      </c>
      <c r="E167" s="116"/>
    </row>
    <row r="168" spans="2:5" ht="12.75">
      <c r="B168" s="115" t="s">
        <v>805</v>
      </c>
      <c r="C168" s="10" t="s">
        <v>807</v>
      </c>
      <c r="D168" s="11">
        <v>61</v>
      </c>
      <c r="E168" s="116"/>
    </row>
    <row r="169" spans="2:5" ht="12.75">
      <c r="B169" s="115" t="s">
        <v>805</v>
      </c>
      <c r="C169" s="10" t="s">
        <v>807</v>
      </c>
      <c r="D169" s="11">
        <v>62</v>
      </c>
      <c r="E169" s="116"/>
    </row>
    <row r="170" spans="2:5" ht="12.75">
      <c r="B170" s="115" t="s">
        <v>805</v>
      </c>
      <c r="C170" s="10" t="s">
        <v>807</v>
      </c>
      <c r="D170" s="11">
        <v>63</v>
      </c>
      <c r="E170" s="116">
        <v>1</v>
      </c>
    </row>
    <row r="171" spans="2:5" ht="12.75">
      <c r="B171" s="115" t="s">
        <v>805</v>
      </c>
      <c r="C171" s="10" t="s">
        <v>807</v>
      </c>
      <c r="D171" s="11">
        <v>63</v>
      </c>
      <c r="E171" s="116">
        <v>2</v>
      </c>
    </row>
    <row r="172" spans="2:5" ht="12.75">
      <c r="B172" s="115" t="s">
        <v>805</v>
      </c>
      <c r="C172" s="10" t="s">
        <v>807</v>
      </c>
      <c r="D172" s="11">
        <v>63</v>
      </c>
      <c r="E172" s="116">
        <v>3</v>
      </c>
    </row>
    <row r="173" spans="2:5" ht="12.75">
      <c r="B173" s="115" t="s">
        <v>805</v>
      </c>
      <c r="C173" s="10" t="s">
        <v>807</v>
      </c>
      <c r="D173" s="11">
        <v>64</v>
      </c>
      <c r="E173" s="116">
        <v>1</v>
      </c>
    </row>
    <row r="174" spans="2:5" ht="12.75">
      <c r="B174" s="115" t="s">
        <v>805</v>
      </c>
      <c r="C174" s="10" t="s">
        <v>807</v>
      </c>
      <c r="D174" s="11">
        <v>64</v>
      </c>
      <c r="E174" s="116">
        <v>2</v>
      </c>
    </row>
    <row r="175" spans="2:5" ht="12.75">
      <c r="B175" s="115" t="s">
        <v>805</v>
      </c>
      <c r="C175" s="10" t="s">
        <v>807</v>
      </c>
      <c r="D175" s="11">
        <v>64</v>
      </c>
      <c r="E175" s="116">
        <v>4</v>
      </c>
    </row>
    <row r="176" spans="2:5" ht="12.75">
      <c r="B176" s="115" t="s">
        <v>805</v>
      </c>
      <c r="C176" s="10" t="s">
        <v>807</v>
      </c>
      <c r="D176" s="11">
        <v>64</v>
      </c>
      <c r="E176" s="116">
        <v>7</v>
      </c>
    </row>
    <row r="177" spans="2:5" ht="12.75">
      <c r="B177" s="115" t="s">
        <v>805</v>
      </c>
      <c r="C177" s="10" t="s">
        <v>807</v>
      </c>
      <c r="D177" s="11">
        <v>64</v>
      </c>
      <c r="E177" s="116">
        <v>6</v>
      </c>
    </row>
    <row r="178" spans="2:5" ht="12.75">
      <c r="B178" s="115" t="s">
        <v>805</v>
      </c>
      <c r="C178" s="10" t="s">
        <v>807</v>
      </c>
      <c r="D178" s="11">
        <v>64</v>
      </c>
      <c r="E178" s="116">
        <v>5</v>
      </c>
    </row>
    <row r="179" spans="2:5" ht="12.75">
      <c r="B179" s="115" t="s">
        <v>805</v>
      </c>
      <c r="C179" s="10" t="s">
        <v>807</v>
      </c>
      <c r="D179" s="11">
        <v>65</v>
      </c>
      <c r="E179" s="116"/>
    </row>
    <row r="180" spans="2:5" ht="12.75">
      <c r="B180" s="115" t="s">
        <v>805</v>
      </c>
      <c r="C180" s="10" t="s">
        <v>807</v>
      </c>
      <c r="D180" s="11">
        <v>66</v>
      </c>
      <c r="E180" s="116">
        <v>1</v>
      </c>
    </row>
    <row r="181" spans="2:5" ht="12.75">
      <c r="B181" s="115" t="s">
        <v>805</v>
      </c>
      <c r="C181" s="10" t="s">
        <v>807</v>
      </c>
      <c r="D181" s="11">
        <v>66</v>
      </c>
      <c r="E181" s="116">
        <v>2</v>
      </c>
    </row>
    <row r="182" spans="2:5" ht="12.75">
      <c r="B182" s="115" t="s">
        <v>805</v>
      </c>
      <c r="C182" s="10" t="s">
        <v>807</v>
      </c>
      <c r="D182" s="11">
        <v>66</v>
      </c>
      <c r="E182" s="116"/>
    </row>
    <row r="183" spans="2:5" ht="12.75">
      <c r="B183" s="115" t="s">
        <v>805</v>
      </c>
      <c r="C183" s="10" t="s">
        <v>807</v>
      </c>
      <c r="D183" s="11">
        <v>67</v>
      </c>
      <c r="E183" s="116">
        <v>1</v>
      </c>
    </row>
    <row r="184" spans="2:5" ht="12.75">
      <c r="B184" s="115" t="s">
        <v>805</v>
      </c>
      <c r="C184" s="10" t="s">
        <v>807</v>
      </c>
      <c r="D184" s="11">
        <v>67</v>
      </c>
      <c r="E184" s="116">
        <v>2</v>
      </c>
    </row>
    <row r="185" spans="2:5" ht="12.75">
      <c r="B185" s="115" t="s">
        <v>805</v>
      </c>
      <c r="C185" s="10" t="s">
        <v>807</v>
      </c>
      <c r="D185" s="11">
        <v>67</v>
      </c>
      <c r="E185" s="116">
        <v>3</v>
      </c>
    </row>
    <row r="186" spans="2:5" ht="12.75">
      <c r="B186" s="115" t="s">
        <v>805</v>
      </c>
      <c r="C186" s="10" t="s">
        <v>807</v>
      </c>
      <c r="D186" s="11">
        <v>68</v>
      </c>
      <c r="E186" s="116">
        <v>2</v>
      </c>
    </row>
    <row r="187" spans="2:5" ht="12.75">
      <c r="B187" s="115" t="s">
        <v>805</v>
      </c>
      <c r="C187" s="10" t="s">
        <v>807</v>
      </c>
      <c r="D187" s="11">
        <v>68</v>
      </c>
      <c r="E187" s="116">
        <v>1</v>
      </c>
    </row>
    <row r="188" spans="2:5" ht="12.75">
      <c r="B188" s="115" t="s">
        <v>805</v>
      </c>
      <c r="C188" s="10" t="s">
        <v>807</v>
      </c>
      <c r="D188" s="11">
        <v>69</v>
      </c>
      <c r="E188" s="116"/>
    </row>
    <row r="189" spans="2:5" ht="12.75">
      <c r="B189" s="115" t="s">
        <v>805</v>
      </c>
      <c r="C189" s="10" t="s">
        <v>807</v>
      </c>
      <c r="D189" s="11">
        <v>70</v>
      </c>
      <c r="E189" s="116">
        <v>1</v>
      </c>
    </row>
    <row r="190" spans="2:5" ht="12.75">
      <c r="B190" s="115" t="s">
        <v>805</v>
      </c>
      <c r="C190" s="10" t="s">
        <v>807</v>
      </c>
      <c r="D190" s="11">
        <v>70</v>
      </c>
      <c r="E190" s="116">
        <v>2</v>
      </c>
    </row>
    <row r="191" spans="2:5" ht="12.75">
      <c r="B191" s="115" t="s">
        <v>805</v>
      </c>
      <c r="C191" s="10" t="s">
        <v>807</v>
      </c>
      <c r="D191" s="11">
        <v>71</v>
      </c>
      <c r="E191" s="116">
        <v>1</v>
      </c>
    </row>
    <row r="192" spans="2:5" ht="12.75">
      <c r="B192" s="115" t="s">
        <v>805</v>
      </c>
      <c r="C192" s="10" t="s">
        <v>807</v>
      </c>
      <c r="D192" s="11">
        <v>71</v>
      </c>
      <c r="E192" s="116"/>
    </row>
    <row r="193" spans="2:5" ht="12.75">
      <c r="B193" s="115" t="s">
        <v>805</v>
      </c>
      <c r="C193" s="10" t="s">
        <v>807</v>
      </c>
      <c r="D193" s="11">
        <v>72</v>
      </c>
      <c r="E193" s="116"/>
    </row>
    <row r="194" spans="2:5" ht="12.75">
      <c r="B194" s="115" t="s">
        <v>805</v>
      </c>
      <c r="C194" s="10" t="s">
        <v>807</v>
      </c>
      <c r="D194" s="11">
        <v>73</v>
      </c>
      <c r="E194" s="116"/>
    </row>
    <row r="195" spans="2:5" ht="12.75">
      <c r="B195" s="115" t="s">
        <v>805</v>
      </c>
      <c r="C195" s="10" t="s">
        <v>807</v>
      </c>
      <c r="D195" s="11">
        <v>74</v>
      </c>
      <c r="E195" s="116"/>
    </row>
    <row r="196" spans="2:5" ht="12.75">
      <c r="B196" s="115" t="s">
        <v>805</v>
      </c>
      <c r="C196" s="10" t="s">
        <v>807</v>
      </c>
      <c r="D196" s="11">
        <v>75</v>
      </c>
      <c r="E196" s="116"/>
    </row>
    <row r="197" spans="2:5" ht="12.75">
      <c r="B197" s="115" t="s">
        <v>805</v>
      </c>
      <c r="C197" s="10" t="s">
        <v>807</v>
      </c>
      <c r="D197" s="11">
        <v>76</v>
      </c>
      <c r="E197" s="116">
        <v>1</v>
      </c>
    </row>
    <row r="198" spans="2:5" ht="12.75">
      <c r="B198" s="115" t="s">
        <v>805</v>
      </c>
      <c r="C198" s="10" t="s">
        <v>807</v>
      </c>
      <c r="D198" s="11">
        <v>76</v>
      </c>
      <c r="E198" s="116"/>
    </row>
    <row r="199" spans="2:5" ht="12.75">
      <c r="B199" s="115" t="s">
        <v>805</v>
      </c>
      <c r="C199" s="10" t="s">
        <v>807</v>
      </c>
      <c r="D199" s="11">
        <v>77</v>
      </c>
      <c r="E199" s="116">
        <v>2</v>
      </c>
    </row>
    <row r="200" spans="2:5" ht="12.75">
      <c r="B200" s="115" t="s">
        <v>805</v>
      </c>
      <c r="C200" s="10" t="s">
        <v>807</v>
      </c>
      <c r="D200" s="11">
        <v>77</v>
      </c>
      <c r="E200" s="116">
        <v>1</v>
      </c>
    </row>
    <row r="201" spans="2:5" ht="12.75">
      <c r="B201" s="115" t="s">
        <v>805</v>
      </c>
      <c r="C201" s="10" t="s">
        <v>807</v>
      </c>
      <c r="D201" s="11">
        <v>77</v>
      </c>
      <c r="E201" s="116">
        <v>4</v>
      </c>
    </row>
    <row r="202" spans="2:5" ht="12.75">
      <c r="B202" s="115" t="s">
        <v>805</v>
      </c>
      <c r="C202" s="10" t="s">
        <v>807</v>
      </c>
      <c r="D202" s="11">
        <v>77</v>
      </c>
      <c r="E202" s="116">
        <v>3</v>
      </c>
    </row>
    <row r="203" spans="2:5" ht="12.75">
      <c r="B203" s="115" t="s">
        <v>805</v>
      </c>
      <c r="C203" s="10" t="s">
        <v>807</v>
      </c>
      <c r="D203" s="11">
        <v>78</v>
      </c>
      <c r="E203" s="116"/>
    </row>
    <row r="204" spans="2:5" ht="12.75">
      <c r="B204" s="115" t="s">
        <v>805</v>
      </c>
      <c r="C204" s="10" t="s">
        <v>807</v>
      </c>
      <c r="D204" s="11">
        <v>79</v>
      </c>
      <c r="E204" s="116"/>
    </row>
    <row r="205" spans="2:5" ht="12.75">
      <c r="B205" s="115" t="s">
        <v>805</v>
      </c>
      <c r="C205" s="10" t="s">
        <v>807</v>
      </c>
      <c r="D205" s="11">
        <v>80</v>
      </c>
      <c r="E205" s="116"/>
    </row>
    <row r="206" spans="2:5" ht="12.75">
      <c r="B206" s="115" t="s">
        <v>805</v>
      </c>
      <c r="C206" s="10" t="s">
        <v>807</v>
      </c>
      <c r="D206" s="11">
        <v>81</v>
      </c>
      <c r="E206" s="116"/>
    </row>
    <row r="207" spans="2:5" ht="12.75">
      <c r="B207" s="115" t="s">
        <v>805</v>
      </c>
      <c r="C207" s="10" t="s">
        <v>807</v>
      </c>
      <c r="D207" s="11">
        <v>82</v>
      </c>
      <c r="E207" s="116"/>
    </row>
    <row r="208" spans="2:5" ht="12.75">
      <c r="B208" s="115" t="s">
        <v>805</v>
      </c>
      <c r="C208" s="10" t="s">
        <v>807</v>
      </c>
      <c r="D208" s="11">
        <v>83</v>
      </c>
      <c r="E208" s="116">
        <v>1</v>
      </c>
    </row>
    <row r="209" spans="2:5" ht="12.75">
      <c r="B209" s="115" t="s">
        <v>805</v>
      </c>
      <c r="C209" s="10" t="s">
        <v>807</v>
      </c>
      <c r="D209" s="11">
        <v>83</v>
      </c>
      <c r="E209" s="116">
        <v>3</v>
      </c>
    </row>
    <row r="210" spans="2:5" ht="12.75">
      <c r="B210" s="115" t="s">
        <v>805</v>
      </c>
      <c r="C210" s="10" t="s">
        <v>807</v>
      </c>
      <c r="D210" s="11">
        <v>83</v>
      </c>
      <c r="E210" s="116">
        <v>2</v>
      </c>
    </row>
    <row r="211" spans="2:5" ht="12.75">
      <c r="B211" s="115" t="s">
        <v>805</v>
      </c>
      <c r="C211" s="10" t="s">
        <v>807</v>
      </c>
      <c r="D211" s="11">
        <v>84</v>
      </c>
      <c r="E211" s="116"/>
    </row>
    <row r="212" spans="2:5" ht="12.75">
      <c r="B212" s="115" t="s">
        <v>805</v>
      </c>
      <c r="C212" s="10" t="s">
        <v>807</v>
      </c>
      <c r="D212" s="11">
        <v>85</v>
      </c>
      <c r="E212" s="116"/>
    </row>
    <row r="213" spans="2:5" ht="12.75">
      <c r="B213" s="115" t="s">
        <v>805</v>
      </c>
      <c r="C213" s="10" t="s">
        <v>807</v>
      </c>
      <c r="D213" s="11">
        <v>85</v>
      </c>
      <c r="E213" s="116">
        <v>1</v>
      </c>
    </row>
    <row r="214" spans="2:5" ht="12.75">
      <c r="B214" s="115" t="s">
        <v>805</v>
      </c>
      <c r="C214" s="10" t="s">
        <v>807</v>
      </c>
      <c r="D214" s="11">
        <v>86</v>
      </c>
      <c r="E214" s="116"/>
    </row>
    <row r="215" spans="2:5" ht="12.75">
      <c r="B215" s="115" t="s">
        <v>805</v>
      </c>
      <c r="C215" s="10" t="s">
        <v>807</v>
      </c>
      <c r="D215" s="11">
        <v>87</v>
      </c>
      <c r="E215" s="116"/>
    </row>
    <row r="216" spans="2:5" ht="12.75">
      <c r="B216" s="115" t="s">
        <v>805</v>
      </c>
      <c r="C216" s="10" t="s">
        <v>807</v>
      </c>
      <c r="D216" s="11">
        <v>88</v>
      </c>
      <c r="E216" s="116">
        <v>3</v>
      </c>
    </row>
    <row r="217" spans="2:5" ht="12.75">
      <c r="B217" s="115" t="s">
        <v>805</v>
      </c>
      <c r="C217" s="10" t="s">
        <v>807</v>
      </c>
      <c r="D217" s="11">
        <v>88</v>
      </c>
      <c r="E217" s="116"/>
    </row>
    <row r="218" spans="2:5" ht="12.75">
      <c r="B218" s="115" t="s">
        <v>805</v>
      </c>
      <c r="C218" s="10" t="s">
        <v>807</v>
      </c>
      <c r="D218" s="11">
        <v>88</v>
      </c>
      <c r="E218" s="116">
        <v>1</v>
      </c>
    </row>
    <row r="219" spans="2:5" ht="12.75">
      <c r="B219" s="115" t="s">
        <v>805</v>
      </c>
      <c r="C219" s="10" t="s">
        <v>807</v>
      </c>
      <c r="D219" s="11">
        <v>88</v>
      </c>
      <c r="E219" s="116">
        <v>2</v>
      </c>
    </row>
    <row r="220" spans="2:5" ht="12.75">
      <c r="B220" s="115" t="s">
        <v>805</v>
      </c>
      <c r="C220" s="10" t="s">
        <v>807</v>
      </c>
      <c r="D220" s="11">
        <v>88</v>
      </c>
      <c r="E220" s="116">
        <v>4</v>
      </c>
    </row>
    <row r="221" spans="2:5" ht="12.75">
      <c r="B221" s="115" t="s">
        <v>805</v>
      </c>
      <c r="C221" s="10" t="s">
        <v>807</v>
      </c>
      <c r="D221" s="11">
        <v>92</v>
      </c>
      <c r="E221" s="116"/>
    </row>
    <row r="222" spans="2:5" ht="12.75">
      <c r="B222" s="115" t="s">
        <v>805</v>
      </c>
      <c r="C222" s="10" t="s">
        <v>807</v>
      </c>
      <c r="D222" s="11">
        <v>92</v>
      </c>
      <c r="E222" s="116">
        <v>1</v>
      </c>
    </row>
    <row r="223" spans="2:5" ht="12.75">
      <c r="B223" s="115" t="s">
        <v>805</v>
      </c>
      <c r="C223" s="10" t="s">
        <v>807</v>
      </c>
      <c r="D223" s="11">
        <v>92</v>
      </c>
      <c r="E223" s="116">
        <v>2</v>
      </c>
    </row>
    <row r="224" spans="2:5" ht="12.75">
      <c r="B224" s="115" t="s">
        <v>805</v>
      </c>
      <c r="C224" s="10" t="s">
        <v>807</v>
      </c>
      <c r="D224" s="11">
        <v>92</v>
      </c>
      <c r="E224" s="116">
        <v>3</v>
      </c>
    </row>
    <row r="225" spans="2:5" ht="12.75">
      <c r="B225" s="115" t="s">
        <v>805</v>
      </c>
      <c r="C225" s="10" t="s">
        <v>807</v>
      </c>
      <c r="D225" s="11">
        <v>94</v>
      </c>
      <c r="E225" s="116">
        <v>2</v>
      </c>
    </row>
    <row r="226" spans="2:5" ht="12.75">
      <c r="B226" s="115" t="s">
        <v>805</v>
      </c>
      <c r="C226" s="10" t="s">
        <v>807</v>
      </c>
      <c r="D226" s="11">
        <v>94</v>
      </c>
      <c r="E226" s="116">
        <v>1</v>
      </c>
    </row>
    <row r="227" spans="2:5" ht="12.75">
      <c r="B227" s="115" t="s">
        <v>805</v>
      </c>
      <c r="C227" s="10" t="s">
        <v>807</v>
      </c>
      <c r="D227" s="11">
        <v>94</v>
      </c>
      <c r="E227" s="116">
        <v>5</v>
      </c>
    </row>
    <row r="228" spans="2:5" ht="12.75">
      <c r="B228" s="115" t="s">
        <v>805</v>
      </c>
      <c r="C228" s="10" t="s">
        <v>807</v>
      </c>
      <c r="D228" s="11">
        <v>94</v>
      </c>
      <c r="E228" s="116">
        <v>9</v>
      </c>
    </row>
    <row r="229" spans="2:5" ht="12.75">
      <c r="B229" s="115" t="s">
        <v>805</v>
      </c>
      <c r="C229" s="10" t="s">
        <v>807</v>
      </c>
      <c r="D229" s="11">
        <v>94</v>
      </c>
      <c r="E229" s="116">
        <v>8</v>
      </c>
    </row>
    <row r="230" spans="2:5" ht="12.75">
      <c r="B230" s="115" t="s">
        <v>805</v>
      </c>
      <c r="C230" s="10" t="s">
        <v>807</v>
      </c>
      <c r="D230" s="11">
        <v>94</v>
      </c>
      <c r="E230" s="116">
        <v>3</v>
      </c>
    </row>
    <row r="231" spans="2:5" ht="12.75">
      <c r="B231" s="115" t="s">
        <v>805</v>
      </c>
      <c r="C231" s="10" t="s">
        <v>807</v>
      </c>
      <c r="D231" s="11">
        <v>95</v>
      </c>
      <c r="E231" s="116">
        <v>2</v>
      </c>
    </row>
    <row r="232" spans="2:5" ht="12.75">
      <c r="B232" s="115" t="s">
        <v>805</v>
      </c>
      <c r="C232" s="10" t="s">
        <v>807</v>
      </c>
      <c r="D232" s="11">
        <v>95</v>
      </c>
      <c r="E232" s="116"/>
    </row>
    <row r="233" spans="2:5" ht="12.75">
      <c r="B233" s="115" t="s">
        <v>805</v>
      </c>
      <c r="C233" s="10" t="s">
        <v>807</v>
      </c>
      <c r="D233" s="11">
        <v>95</v>
      </c>
      <c r="E233" s="116">
        <v>3</v>
      </c>
    </row>
    <row r="234" spans="2:5" ht="12.75">
      <c r="B234" s="115" t="s">
        <v>805</v>
      </c>
      <c r="C234" s="10" t="s">
        <v>807</v>
      </c>
      <c r="D234" s="11">
        <v>95</v>
      </c>
      <c r="E234" s="116">
        <v>1</v>
      </c>
    </row>
    <row r="235" spans="2:5" ht="12.75">
      <c r="B235" s="115" t="s">
        <v>805</v>
      </c>
      <c r="C235" s="10" t="s">
        <v>807</v>
      </c>
      <c r="D235" s="11">
        <v>96</v>
      </c>
      <c r="E235" s="116">
        <v>1</v>
      </c>
    </row>
    <row r="236" spans="2:5" ht="12.75">
      <c r="B236" s="115" t="s">
        <v>805</v>
      </c>
      <c r="C236" s="10" t="s">
        <v>807</v>
      </c>
      <c r="D236" s="11">
        <v>96</v>
      </c>
      <c r="E236" s="116">
        <v>3</v>
      </c>
    </row>
    <row r="237" spans="2:5" ht="12.75">
      <c r="B237" s="115" t="s">
        <v>805</v>
      </c>
      <c r="C237" s="10" t="s">
        <v>807</v>
      </c>
      <c r="D237" s="11">
        <v>96</v>
      </c>
      <c r="E237" s="116">
        <v>7</v>
      </c>
    </row>
    <row r="238" spans="2:5" ht="12.75">
      <c r="B238" s="115" t="s">
        <v>805</v>
      </c>
      <c r="C238" s="10" t="s">
        <v>807</v>
      </c>
      <c r="D238" s="11">
        <v>96</v>
      </c>
      <c r="E238" s="116">
        <v>6</v>
      </c>
    </row>
    <row r="239" spans="2:5" ht="12.75">
      <c r="B239" s="115" t="s">
        <v>805</v>
      </c>
      <c r="C239" s="10" t="s">
        <v>807</v>
      </c>
      <c r="D239" s="11">
        <v>96</v>
      </c>
      <c r="E239" s="116">
        <v>5</v>
      </c>
    </row>
    <row r="240" spans="2:5" ht="12.75">
      <c r="B240" s="115" t="s">
        <v>805</v>
      </c>
      <c r="C240" s="10" t="s">
        <v>807</v>
      </c>
      <c r="D240" s="11">
        <v>96</v>
      </c>
      <c r="E240" s="116">
        <v>2</v>
      </c>
    </row>
    <row r="241" spans="2:5" ht="12.75">
      <c r="B241" s="115" t="s">
        <v>805</v>
      </c>
      <c r="C241" s="10" t="s">
        <v>807</v>
      </c>
      <c r="D241" s="11">
        <v>96</v>
      </c>
      <c r="E241" s="116">
        <v>4</v>
      </c>
    </row>
    <row r="242" spans="2:5" ht="12.75">
      <c r="B242" s="115" t="s">
        <v>805</v>
      </c>
      <c r="C242" s="10" t="s">
        <v>807</v>
      </c>
      <c r="D242" s="11">
        <v>97</v>
      </c>
      <c r="E242" s="116"/>
    </row>
    <row r="243" spans="2:5" ht="12.75">
      <c r="B243" s="115" t="s">
        <v>805</v>
      </c>
      <c r="C243" s="10" t="s">
        <v>807</v>
      </c>
      <c r="D243" s="11">
        <v>98</v>
      </c>
      <c r="E243" s="116"/>
    </row>
    <row r="244" spans="2:5" ht="12.75">
      <c r="B244" s="115" t="s">
        <v>805</v>
      </c>
      <c r="C244" s="10" t="s">
        <v>807</v>
      </c>
      <c r="D244" s="11">
        <v>98</v>
      </c>
      <c r="E244" s="116">
        <v>1</v>
      </c>
    </row>
    <row r="245" spans="2:5" ht="12.75">
      <c r="B245" s="115" t="s">
        <v>805</v>
      </c>
      <c r="C245" s="10" t="s">
        <v>807</v>
      </c>
      <c r="D245" s="11">
        <v>99</v>
      </c>
      <c r="E245" s="116"/>
    </row>
    <row r="246" spans="2:5" ht="12.75">
      <c r="B246" s="115" t="s">
        <v>805</v>
      </c>
      <c r="C246" s="10" t="s">
        <v>807</v>
      </c>
      <c r="D246" s="11">
        <v>100</v>
      </c>
      <c r="E246" s="116"/>
    </row>
    <row r="247" spans="2:5" ht="12.75">
      <c r="B247" s="115" t="s">
        <v>805</v>
      </c>
      <c r="C247" s="10" t="s">
        <v>807</v>
      </c>
      <c r="D247" s="11">
        <v>100</v>
      </c>
      <c r="E247" s="116">
        <v>1</v>
      </c>
    </row>
    <row r="248" spans="2:5" ht="12.75">
      <c r="B248" s="115" t="s">
        <v>805</v>
      </c>
      <c r="C248" s="10" t="s">
        <v>807</v>
      </c>
      <c r="D248" s="11">
        <v>101</v>
      </c>
      <c r="E248" s="116"/>
    </row>
    <row r="249" spans="2:5" ht="12.75">
      <c r="B249" s="115" t="s">
        <v>805</v>
      </c>
      <c r="C249" s="10" t="s">
        <v>807</v>
      </c>
      <c r="D249" s="11">
        <v>102</v>
      </c>
      <c r="E249" s="116"/>
    </row>
    <row r="250" spans="2:5" ht="12.75">
      <c r="B250" s="115" t="s">
        <v>805</v>
      </c>
      <c r="C250" s="10" t="s">
        <v>807</v>
      </c>
      <c r="D250" s="11">
        <v>103</v>
      </c>
      <c r="E250" s="116"/>
    </row>
    <row r="251" spans="2:5" ht="12.75">
      <c r="B251" s="115" t="s">
        <v>805</v>
      </c>
      <c r="C251" s="10" t="s">
        <v>807</v>
      </c>
      <c r="D251" s="11">
        <v>104</v>
      </c>
      <c r="E251" s="116">
        <v>2</v>
      </c>
    </row>
    <row r="252" spans="2:5" ht="12.75">
      <c r="B252" s="115" t="s">
        <v>805</v>
      </c>
      <c r="C252" s="10" t="s">
        <v>807</v>
      </c>
      <c r="D252" s="11">
        <v>104</v>
      </c>
      <c r="E252" s="116">
        <v>3</v>
      </c>
    </row>
    <row r="253" spans="2:5" ht="12.75">
      <c r="B253" s="115" t="s">
        <v>805</v>
      </c>
      <c r="C253" s="10" t="s">
        <v>807</v>
      </c>
      <c r="D253" s="11">
        <v>104</v>
      </c>
      <c r="E253" s="116">
        <v>1</v>
      </c>
    </row>
    <row r="254" spans="2:5" ht="12.75">
      <c r="B254" s="115" t="s">
        <v>805</v>
      </c>
      <c r="C254" s="10" t="s">
        <v>807</v>
      </c>
      <c r="D254" s="11">
        <v>105</v>
      </c>
      <c r="E254" s="116"/>
    </row>
    <row r="255" spans="2:5" ht="12.75">
      <c r="B255" s="115" t="s">
        <v>805</v>
      </c>
      <c r="C255" s="10" t="s">
        <v>807</v>
      </c>
      <c r="D255" s="11">
        <v>106</v>
      </c>
      <c r="E255" s="116">
        <v>2</v>
      </c>
    </row>
    <row r="256" spans="2:5" ht="12.75">
      <c r="B256" s="115" t="s">
        <v>805</v>
      </c>
      <c r="C256" s="10" t="s">
        <v>807</v>
      </c>
      <c r="D256" s="11">
        <v>106</v>
      </c>
      <c r="E256" s="116">
        <v>1</v>
      </c>
    </row>
    <row r="257" spans="2:5" ht="12.75">
      <c r="B257" s="115" t="s">
        <v>805</v>
      </c>
      <c r="C257" s="10" t="s">
        <v>807</v>
      </c>
      <c r="D257" s="11">
        <v>106</v>
      </c>
      <c r="E257" s="116">
        <v>3</v>
      </c>
    </row>
    <row r="258" spans="2:5" ht="12.75">
      <c r="B258" s="115" t="s">
        <v>805</v>
      </c>
      <c r="C258" s="10" t="s">
        <v>807</v>
      </c>
      <c r="D258" s="11">
        <v>106</v>
      </c>
      <c r="E258" s="116">
        <v>4</v>
      </c>
    </row>
    <row r="259" spans="2:5" ht="12.75">
      <c r="B259" s="115" t="s">
        <v>805</v>
      </c>
      <c r="C259" s="10" t="s">
        <v>807</v>
      </c>
      <c r="D259" s="11">
        <v>107</v>
      </c>
      <c r="E259" s="116"/>
    </row>
    <row r="260" spans="2:5" ht="12.75">
      <c r="B260" s="115" t="s">
        <v>805</v>
      </c>
      <c r="C260" s="10" t="s">
        <v>807</v>
      </c>
      <c r="D260" s="11">
        <v>108</v>
      </c>
      <c r="E260" s="116"/>
    </row>
    <row r="261" spans="2:5" ht="12.75">
      <c r="B261" s="115" t="s">
        <v>805</v>
      </c>
      <c r="C261" s="10" t="s">
        <v>807</v>
      </c>
      <c r="D261" s="11">
        <v>109</v>
      </c>
      <c r="E261" s="116"/>
    </row>
    <row r="262" spans="2:5" ht="12.75">
      <c r="B262" s="115" t="s">
        <v>805</v>
      </c>
      <c r="C262" s="10" t="s">
        <v>807</v>
      </c>
      <c r="D262" s="11">
        <v>110</v>
      </c>
      <c r="E262" s="116">
        <v>2</v>
      </c>
    </row>
    <row r="263" spans="2:5" ht="12.75">
      <c r="B263" s="115" t="s">
        <v>805</v>
      </c>
      <c r="C263" s="10" t="s">
        <v>807</v>
      </c>
      <c r="D263" s="11">
        <v>110</v>
      </c>
      <c r="E263" s="116">
        <v>3</v>
      </c>
    </row>
    <row r="264" spans="2:5" ht="12.75">
      <c r="B264" s="115" t="s">
        <v>805</v>
      </c>
      <c r="C264" s="10" t="s">
        <v>807</v>
      </c>
      <c r="D264" s="11">
        <v>110</v>
      </c>
      <c r="E264" s="116">
        <v>1</v>
      </c>
    </row>
    <row r="265" spans="2:5" ht="12.75">
      <c r="B265" s="115" t="s">
        <v>805</v>
      </c>
      <c r="C265" s="10" t="s">
        <v>807</v>
      </c>
      <c r="D265" s="11">
        <v>111</v>
      </c>
      <c r="E265" s="116"/>
    </row>
    <row r="266" spans="2:5" ht="12.75">
      <c r="B266" s="115" t="s">
        <v>805</v>
      </c>
      <c r="C266" s="10" t="s">
        <v>807</v>
      </c>
      <c r="D266" s="11">
        <v>112</v>
      </c>
      <c r="E266" s="116">
        <v>2</v>
      </c>
    </row>
    <row r="267" spans="2:5" ht="12.75">
      <c r="B267" s="115" t="s">
        <v>805</v>
      </c>
      <c r="C267" s="10" t="s">
        <v>807</v>
      </c>
      <c r="D267" s="11">
        <v>112</v>
      </c>
      <c r="E267" s="116">
        <v>1</v>
      </c>
    </row>
    <row r="268" spans="2:5" ht="12.75">
      <c r="B268" s="115" t="s">
        <v>805</v>
      </c>
      <c r="C268" s="10" t="s">
        <v>807</v>
      </c>
      <c r="D268" s="11">
        <v>113</v>
      </c>
      <c r="E268" s="116"/>
    </row>
    <row r="269" spans="2:5" ht="12.75">
      <c r="B269" s="115" t="s">
        <v>805</v>
      </c>
      <c r="C269" s="10" t="s">
        <v>807</v>
      </c>
      <c r="D269" s="11">
        <v>114</v>
      </c>
      <c r="E269" s="116"/>
    </row>
    <row r="270" spans="2:5" ht="12.75">
      <c r="B270" s="115" t="s">
        <v>805</v>
      </c>
      <c r="C270" s="10" t="s">
        <v>807</v>
      </c>
      <c r="D270" s="11">
        <v>115</v>
      </c>
      <c r="E270" s="116"/>
    </row>
    <row r="271" spans="2:5" ht="12.75">
      <c r="B271" s="115" t="s">
        <v>805</v>
      </c>
      <c r="C271" s="10" t="s">
        <v>807</v>
      </c>
      <c r="D271" s="11">
        <v>116</v>
      </c>
      <c r="E271" s="116"/>
    </row>
    <row r="272" spans="2:5" ht="12.75">
      <c r="B272" s="115" t="s">
        <v>805</v>
      </c>
      <c r="C272" s="10" t="s">
        <v>807</v>
      </c>
      <c r="D272" s="11">
        <v>117</v>
      </c>
      <c r="E272" s="116"/>
    </row>
    <row r="273" spans="2:5" ht="12.75">
      <c r="B273" s="115" t="s">
        <v>805</v>
      </c>
      <c r="C273" s="10" t="s">
        <v>807</v>
      </c>
      <c r="D273" s="11">
        <v>118</v>
      </c>
      <c r="E273" s="116"/>
    </row>
    <row r="274" spans="2:5" ht="12.75">
      <c r="B274" s="115" t="s">
        <v>805</v>
      </c>
      <c r="C274" s="10" t="s">
        <v>807</v>
      </c>
      <c r="D274" s="11">
        <v>119</v>
      </c>
      <c r="E274" s="116"/>
    </row>
    <row r="275" spans="2:5" ht="12.75">
      <c r="B275" s="115" t="s">
        <v>805</v>
      </c>
      <c r="C275" s="10" t="s">
        <v>807</v>
      </c>
      <c r="D275" s="11">
        <v>120</v>
      </c>
      <c r="E275" s="116"/>
    </row>
    <row r="276" spans="2:5" ht="12.75">
      <c r="B276" s="115" t="s">
        <v>805</v>
      </c>
      <c r="C276" s="10" t="s">
        <v>807</v>
      </c>
      <c r="D276" s="11">
        <v>121</v>
      </c>
      <c r="E276" s="116"/>
    </row>
    <row r="277" spans="2:5" ht="12.75">
      <c r="B277" s="115" t="s">
        <v>805</v>
      </c>
      <c r="C277" s="10" t="s">
        <v>807</v>
      </c>
      <c r="D277" s="11">
        <v>122</v>
      </c>
      <c r="E277" s="116"/>
    </row>
    <row r="278" spans="2:5" ht="12.75">
      <c r="B278" s="115" t="s">
        <v>805</v>
      </c>
      <c r="C278" s="10" t="s">
        <v>807</v>
      </c>
      <c r="D278" s="11">
        <v>123</v>
      </c>
      <c r="E278" s="116"/>
    </row>
    <row r="279" spans="2:5" ht="12.75">
      <c r="B279" s="115" t="s">
        <v>805</v>
      </c>
      <c r="C279" s="10" t="s">
        <v>807</v>
      </c>
      <c r="D279" s="11">
        <v>124</v>
      </c>
      <c r="E279" s="116"/>
    </row>
    <row r="280" spans="2:5" ht="12.75">
      <c r="B280" s="115" t="s">
        <v>805</v>
      </c>
      <c r="C280" s="10" t="s">
        <v>807</v>
      </c>
      <c r="D280" s="11">
        <v>125</v>
      </c>
      <c r="E280" s="116"/>
    </row>
    <row r="281" spans="2:5" ht="12.75">
      <c r="B281" s="115" t="s">
        <v>805</v>
      </c>
      <c r="C281" s="10" t="s">
        <v>807</v>
      </c>
      <c r="D281" s="11">
        <v>126</v>
      </c>
      <c r="E281" s="116"/>
    </row>
    <row r="282" spans="2:5" ht="12.75">
      <c r="B282" s="115" t="s">
        <v>805</v>
      </c>
      <c r="C282" s="10" t="s">
        <v>807</v>
      </c>
      <c r="D282" s="11">
        <v>127</v>
      </c>
      <c r="E282" s="116"/>
    </row>
    <row r="283" spans="2:5" ht="12.75">
      <c r="B283" s="115" t="s">
        <v>805</v>
      </c>
      <c r="C283" s="10" t="s">
        <v>807</v>
      </c>
      <c r="D283" s="11">
        <v>128</v>
      </c>
      <c r="E283" s="116"/>
    </row>
    <row r="284" spans="2:5" ht="12.75">
      <c r="B284" s="115" t="s">
        <v>805</v>
      </c>
      <c r="C284" s="10" t="s">
        <v>807</v>
      </c>
      <c r="D284" s="11">
        <v>129</v>
      </c>
      <c r="E284" s="116">
        <v>1</v>
      </c>
    </row>
    <row r="285" spans="2:5" ht="12.75">
      <c r="B285" s="115" t="s">
        <v>805</v>
      </c>
      <c r="C285" s="10" t="s">
        <v>807</v>
      </c>
      <c r="D285" s="11">
        <v>129</v>
      </c>
      <c r="E285" s="116">
        <v>2</v>
      </c>
    </row>
    <row r="286" spans="2:5" ht="12.75">
      <c r="B286" s="115" t="s">
        <v>805</v>
      </c>
      <c r="C286" s="10" t="s">
        <v>807</v>
      </c>
      <c r="D286" s="11">
        <v>129</v>
      </c>
      <c r="E286" s="116">
        <v>3</v>
      </c>
    </row>
    <row r="287" spans="2:5" ht="12.75">
      <c r="B287" s="115" t="s">
        <v>805</v>
      </c>
      <c r="C287" s="10" t="s">
        <v>807</v>
      </c>
      <c r="D287" s="11">
        <v>130</v>
      </c>
      <c r="E287" s="116">
        <v>17</v>
      </c>
    </row>
    <row r="288" spans="2:5" ht="12.75">
      <c r="B288" s="115" t="s">
        <v>805</v>
      </c>
      <c r="C288" s="10" t="s">
        <v>807</v>
      </c>
      <c r="D288" s="11">
        <v>130</v>
      </c>
      <c r="E288" s="116">
        <v>20</v>
      </c>
    </row>
    <row r="289" spans="2:5" ht="12.75">
      <c r="B289" s="115" t="s">
        <v>805</v>
      </c>
      <c r="C289" s="10" t="s">
        <v>807</v>
      </c>
      <c r="D289" s="11">
        <v>130</v>
      </c>
      <c r="E289" s="116">
        <v>1</v>
      </c>
    </row>
    <row r="290" spans="2:5" ht="12.75">
      <c r="B290" s="115" t="s">
        <v>805</v>
      </c>
      <c r="C290" s="10" t="s">
        <v>807</v>
      </c>
      <c r="D290" s="11">
        <v>130</v>
      </c>
      <c r="E290" s="116">
        <v>2</v>
      </c>
    </row>
    <row r="291" spans="2:5" ht="12.75">
      <c r="B291" s="115" t="s">
        <v>805</v>
      </c>
      <c r="C291" s="10" t="s">
        <v>807</v>
      </c>
      <c r="D291" s="11">
        <v>130</v>
      </c>
      <c r="E291" s="116">
        <v>3</v>
      </c>
    </row>
    <row r="292" spans="2:5" ht="12.75">
      <c r="B292" s="115" t="s">
        <v>805</v>
      </c>
      <c r="C292" s="10" t="s">
        <v>807</v>
      </c>
      <c r="D292" s="11">
        <v>130</v>
      </c>
      <c r="E292" s="116">
        <v>23</v>
      </c>
    </row>
    <row r="293" spans="2:5" ht="12.75">
      <c r="B293" s="115" t="s">
        <v>805</v>
      </c>
      <c r="C293" s="10" t="s">
        <v>807</v>
      </c>
      <c r="D293" s="11">
        <v>130</v>
      </c>
      <c r="E293" s="116">
        <v>4</v>
      </c>
    </row>
    <row r="294" spans="2:5" ht="12.75">
      <c r="B294" s="115" t="s">
        <v>805</v>
      </c>
      <c r="C294" s="10" t="s">
        <v>807</v>
      </c>
      <c r="D294" s="11">
        <v>130</v>
      </c>
      <c r="E294" s="116">
        <v>24</v>
      </c>
    </row>
    <row r="295" spans="2:5" ht="12.75">
      <c r="B295" s="115" t="s">
        <v>805</v>
      </c>
      <c r="C295" s="10" t="s">
        <v>807</v>
      </c>
      <c r="D295" s="11">
        <v>130</v>
      </c>
      <c r="E295" s="116">
        <v>5</v>
      </c>
    </row>
    <row r="296" spans="2:5" ht="12.75">
      <c r="B296" s="115" t="s">
        <v>805</v>
      </c>
      <c r="C296" s="10" t="s">
        <v>807</v>
      </c>
      <c r="D296" s="11">
        <v>130</v>
      </c>
      <c r="E296" s="116">
        <v>6</v>
      </c>
    </row>
    <row r="297" spans="2:5" ht="12.75">
      <c r="B297" s="115" t="s">
        <v>805</v>
      </c>
      <c r="C297" s="10" t="s">
        <v>807</v>
      </c>
      <c r="D297" s="11">
        <v>130</v>
      </c>
      <c r="E297" s="116">
        <v>7</v>
      </c>
    </row>
    <row r="298" spans="2:5" ht="12.75">
      <c r="B298" s="115" t="s">
        <v>805</v>
      </c>
      <c r="C298" s="10" t="s">
        <v>807</v>
      </c>
      <c r="D298" s="11">
        <v>130</v>
      </c>
      <c r="E298" s="116">
        <v>8</v>
      </c>
    </row>
    <row r="299" spans="2:5" ht="12.75">
      <c r="B299" s="115" t="s">
        <v>805</v>
      </c>
      <c r="C299" s="10" t="s">
        <v>807</v>
      </c>
      <c r="D299" s="11">
        <v>130</v>
      </c>
      <c r="E299" s="116">
        <v>9</v>
      </c>
    </row>
    <row r="300" spans="2:5" ht="12.75">
      <c r="B300" s="115" t="s">
        <v>805</v>
      </c>
      <c r="C300" s="10" t="s">
        <v>807</v>
      </c>
      <c r="D300" s="11">
        <v>130</v>
      </c>
      <c r="E300" s="116">
        <v>10</v>
      </c>
    </row>
    <row r="301" spans="2:5" ht="12.75">
      <c r="B301" s="115" t="s">
        <v>805</v>
      </c>
      <c r="C301" s="10" t="s">
        <v>807</v>
      </c>
      <c r="D301" s="11">
        <v>130</v>
      </c>
      <c r="E301" s="116">
        <v>11</v>
      </c>
    </row>
    <row r="302" spans="2:5" ht="12.75">
      <c r="B302" s="115" t="s">
        <v>805</v>
      </c>
      <c r="C302" s="10" t="s">
        <v>807</v>
      </c>
      <c r="D302" s="11">
        <v>130</v>
      </c>
      <c r="E302" s="116">
        <v>12</v>
      </c>
    </row>
    <row r="303" spans="2:5" ht="12.75">
      <c r="B303" s="115" t="s">
        <v>805</v>
      </c>
      <c r="C303" s="10" t="s">
        <v>807</v>
      </c>
      <c r="D303" s="11">
        <v>130</v>
      </c>
      <c r="E303" s="116">
        <v>13</v>
      </c>
    </row>
    <row r="304" spans="2:5" ht="12.75">
      <c r="B304" s="115" t="s">
        <v>805</v>
      </c>
      <c r="C304" s="10" t="s">
        <v>807</v>
      </c>
      <c r="D304" s="11">
        <v>130</v>
      </c>
      <c r="E304" s="116">
        <v>14</v>
      </c>
    </row>
    <row r="305" spans="2:5" ht="12.75">
      <c r="B305" s="115" t="s">
        <v>805</v>
      </c>
      <c r="C305" s="10" t="s">
        <v>807</v>
      </c>
      <c r="D305" s="11">
        <v>130</v>
      </c>
      <c r="E305" s="116">
        <v>15</v>
      </c>
    </row>
    <row r="306" spans="2:5" ht="12.75">
      <c r="B306" s="115" t="s">
        <v>805</v>
      </c>
      <c r="C306" s="10" t="s">
        <v>807</v>
      </c>
      <c r="D306" s="11">
        <v>130</v>
      </c>
      <c r="E306" s="116">
        <v>16</v>
      </c>
    </row>
    <row r="307" spans="2:5" ht="12.75">
      <c r="B307" s="115" t="s">
        <v>805</v>
      </c>
      <c r="C307" s="10" t="s">
        <v>807</v>
      </c>
      <c r="D307" s="11">
        <v>130</v>
      </c>
      <c r="E307" s="116">
        <v>18</v>
      </c>
    </row>
    <row r="308" spans="2:5" ht="12.75">
      <c r="B308" s="115" t="s">
        <v>805</v>
      </c>
      <c r="C308" s="10" t="s">
        <v>807</v>
      </c>
      <c r="D308" s="11">
        <v>130</v>
      </c>
      <c r="E308" s="116">
        <v>32</v>
      </c>
    </row>
    <row r="309" spans="2:5" ht="12.75">
      <c r="B309" s="115" t="s">
        <v>805</v>
      </c>
      <c r="C309" s="10" t="s">
        <v>807</v>
      </c>
      <c r="D309" s="11">
        <v>130</v>
      </c>
      <c r="E309" s="116">
        <v>25</v>
      </c>
    </row>
    <row r="310" spans="2:5" ht="12.75">
      <c r="B310" s="115" t="s">
        <v>805</v>
      </c>
      <c r="C310" s="10" t="s">
        <v>807</v>
      </c>
      <c r="D310" s="11">
        <v>130</v>
      </c>
      <c r="E310" s="116">
        <v>26</v>
      </c>
    </row>
    <row r="311" spans="2:5" ht="12.75">
      <c r="B311" s="115" t="s">
        <v>805</v>
      </c>
      <c r="C311" s="10" t="s">
        <v>807</v>
      </c>
      <c r="D311" s="11">
        <v>130</v>
      </c>
      <c r="E311" s="116">
        <v>27</v>
      </c>
    </row>
    <row r="312" spans="2:5" ht="12.75">
      <c r="B312" s="115" t="s">
        <v>805</v>
      </c>
      <c r="C312" s="10" t="s">
        <v>807</v>
      </c>
      <c r="D312" s="11">
        <v>130</v>
      </c>
      <c r="E312" s="116">
        <v>28</v>
      </c>
    </row>
    <row r="313" spans="2:5" ht="12.75">
      <c r="B313" s="115" t="s">
        <v>805</v>
      </c>
      <c r="C313" s="10" t="s">
        <v>807</v>
      </c>
      <c r="D313" s="11">
        <v>130</v>
      </c>
      <c r="E313" s="116">
        <v>29</v>
      </c>
    </row>
    <row r="314" spans="2:5" ht="12.75">
      <c r="B314" s="115" t="s">
        <v>805</v>
      </c>
      <c r="C314" s="10" t="s">
        <v>807</v>
      </c>
      <c r="D314" s="11">
        <v>130</v>
      </c>
      <c r="E314" s="116">
        <v>30</v>
      </c>
    </row>
    <row r="315" spans="2:5" ht="12.75">
      <c r="B315" s="115" t="s">
        <v>805</v>
      </c>
      <c r="C315" s="10" t="s">
        <v>807</v>
      </c>
      <c r="D315" s="11">
        <v>130</v>
      </c>
      <c r="E315" s="116">
        <v>31</v>
      </c>
    </row>
    <row r="316" spans="2:5" ht="12.75">
      <c r="B316" s="115" t="s">
        <v>805</v>
      </c>
      <c r="C316" s="10" t="s">
        <v>807</v>
      </c>
      <c r="D316" s="11">
        <v>130</v>
      </c>
      <c r="E316" s="116">
        <v>33</v>
      </c>
    </row>
    <row r="317" spans="2:5" ht="12.75">
      <c r="B317" s="115" t="s">
        <v>805</v>
      </c>
      <c r="C317" s="10" t="s">
        <v>807</v>
      </c>
      <c r="D317" s="11">
        <v>130</v>
      </c>
      <c r="E317" s="116">
        <v>22</v>
      </c>
    </row>
    <row r="318" spans="2:5" ht="12.75">
      <c r="B318" s="115" t="s">
        <v>805</v>
      </c>
      <c r="C318" s="10" t="s">
        <v>807</v>
      </c>
      <c r="D318" s="11">
        <v>130</v>
      </c>
      <c r="E318" s="116">
        <v>19</v>
      </c>
    </row>
    <row r="319" spans="2:5" ht="12.75">
      <c r="B319" s="115" t="s">
        <v>805</v>
      </c>
      <c r="C319" s="10" t="s">
        <v>807</v>
      </c>
      <c r="D319" s="11">
        <v>131</v>
      </c>
      <c r="E319" s="116"/>
    </row>
    <row r="320" spans="2:5" ht="12.75">
      <c r="B320" s="115" t="s">
        <v>805</v>
      </c>
      <c r="C320" s="10" t="s">
        <v>807</v>
      </c>
      <c r="D320" s="11">
        <v>131</v>
      </c>
      <c r="E320" s="116">
        <v>1</v>
      </c>
    </row>
    <row r="321" spans="2:5" ht="12.75">
      <c r="B321" s="115" t="s">
        <v>805</v>
      </c>
      <c r="C321" s="10" t="s">
        <v>807</v>
      </c>
      <c r="D321" s="11">
        <v>132</v>
      </c>
      <c r="E321" s="116"/>
    </row>
    <row r="322" spans="2:5" ht="12.75">
      <c r="B322" s="115" t="s">
        <v>805</v>
      </c>
      <c r="C322" s="10" t="s">
        <v>807</v>
      </c>
      <c r="D322" s="11">
        <v>133</v>
      </c>
      <c r="E322" s="116"/>
    </row>
    <row r="323" spans="2:5" ht="12.75">
      <c r="B323" s="115" t="s">
        <v>805</v>
      </c>
      <c r="C323" s="10" t="s">
        <v>807</v>
      </c>
      <c r="D323" s="11">
        <v>134</v>
      </c>
      <c r="E323" s="116"/>
    </row>
    <row r="324" spans="2:5" ht="12.75">
      <c r="B324" s="115" t="s">
        <v>805</v>
      </c>
      <c r="C324" s="10" t="s">
        <v>807</v>
      </c>
      <c r="D324" s="11">
        <v>135</v>
      </c>
      <c r="E324" s="116"/>
    </row>
    <row r="325" spans="2:5" ht="12.75">
      <c r="B325" s="115" t="s">
        <v>805</v>
      </c>
      <c r="C325" s="10" t="s">
        <v>807</v>
      </c>
      <c r="D325" s="11">
        <v>135</v>
      </c>
      <c r="E325" s="116">
        <v>2</v>
      </c>
    </row>
    <row r="326" spans="2:5" ht="12.75">
      <c r="B326" s="115" t="s">
        <v>805</v>
      </c>
      <c r="C326" s="10" t="s">
        <v>807</v>
      </c>
      <c r="D326" s="11">
        <v>135</v>
      </c>
      <c r="E326" s="116">
        <v>1</v>
      </c>
    </row>
    <row r="327" spans="2:5" ht="12.75">
      <c r="B327" s="115" t="s">
        <v>805</v>
      </c>
      <c r="C327" s="10" t="s">
        <v>807</v>
      </c>
      <c r="D327" s="11">
        <v>136</v>
      </c>
      <c r="E327" s="116"/>
    </row>
    <row r="328" spans="2:5" ht="12.75">
      <c r="B328" s="115" t="s">
        <v>805</v>
      </c>
      <c r="C328" s="10" t="s">
        <v>807</v>
      </c>
      <c r="D328" s="11">
        <v>137</v>
      </c>
      <c r="E328" s="116"/>
    </row>
    <row r="329" spans="2:5" ht="12.75">
      <c r="B329" s="115" t="s">
        <v>805</v>
      </c>
      <c r="C329" s="10" t="s">
        <v>807</v>
      </c>
      <c r="D329" s="11">
        <v>138</v>
      </c>
      <c r="E329" s="116"/>
    </row>
    <row r="330" spans="2:5" ht="12.75">
      <c r="B330" s="115" t="s">
        <v>805</v>
      </c>
      <c r="C330" s="10" t="s">
        <v>807</v>
      </c>
      <c r="D330" s="11">
        <v>139</v>
      </c>
      <c r="E330" s="116"/>
    </row>
    <row r="331" spans="2:5" ht="12.75">
      <c r="B331" s="115" t="s">
        <v>805</v>
      </c>
      <c r="C331" s="10" t="s">
        <v>807</v>
      </c>
      <c r="D331" s="11">
        <v>140</v>
      </c>
      <c r="E331" s="116"/>
    </row>
    <row r="332" spans="2:5" ht="12.75">
      <c r="B332" s="115" t="s">
        <v>805</v>
      </c>
      <c r="C332" s="10" t="s">
        <v>807</v>
      </c>
      <c r="D332" s="11">
        <v>141</v>
      </c>
      <c r="E332" s="116"/>
    </row>
    <row r="333" spans="2:5" ht="12.75">
      <c r="B333" s="115" t="s">
        <v>805</v>
      </c>
      <c r="C333" s="10" t="s">
        <v>807</v>
      </c>
      <c r="D333" s="11">
        <v>142</v>
      </c>
      <c r="E333" s="116">
        <v>1</v>
      </c>
    </row>
    <row r="334" spans="2:5" ht="12.75">
      <c r="B334" s="115" t="s">
        <v>805</v>
      </c>
      <c r="C334" s="10" t="s">
        <v>807</v>
      </c>
      <c r="D334" s="11">
        <v>142</v>
      </c>
      <c r="E334" s="116"/>
    </row>
    <row r="335" spans="2:5" ht="12.75">
      <c r="B335" s="115" t="s">
        <v>805</v>
      </c>
      <c r="C335" s="10" t="s">
        <v>807</v>
      </c>
      <c r="D335" s="11">
        <v>143</v>
      </c>
      <c r="E335" s="116">
        <v>3</v>
      </c>
    </row>
    <row r="336" spans="2:5" ht="12.75">
      <c r="B336" s="115" t="s">
        <v>805</v>
      </c>
      <c r="C336" s="10" t="s">
        <v>807</v>
      </c>
      <c r="D336" s="11">
        <v>143</v>
      </c>
      <c r="E336" s="116">
        <v>2</v>
      </c>
    </row>
    <row r="337" spans="2:5" ht="12.75">
      <c r="B337" s="115" t="s">
        <v>805</v>
      </c>
      <c r="C337" s="10" t="s">
        <v>807</v>
      </c>
      <c r="D337" s="11">
        <v>143</v>
      </c>
      <c r="E337" s="116">
        <v>1</v>
      </c>
    </row>
    <row r="338" spans="2:5" ht="12.75">
      <c r="B338" s="115" t="s">
        <v>805</v>
      </c>
      <c r="C338" s="10" t="s">
        <v>807</v>
      </c>
      <c r="D338" s="11">
        <v>144</v>
      </c>
      <c r="E338" s="116">
        <v>3</v>
      </c>
    </row>
    <row r="339" spans="2:5" ht="12.75">
      <c r="B339" s="115" t="s">
        <v>805</v>
      </c>
      <c r="C339" s="10" t="s">
        <v>807</v>
      </c>
      <c r="D339" s="11">
        <v>144</v>
      </c>
      <c r="E339" s="116">
        <v>1</v>
      </c>
    </row>
    <row r="340" spans="2:5" ht="12.75">
      <c r="B340" s="115" t="s">
        <v>805</v>
      </c>
      <c r="C340" s="10" t="s">
        <v>807</v>
      </c>
      <c r="D340" s="11">
        <v>144</v>
      </c>
      <c r="E340" s="116">
        <v>2</v>
      </c>
    </row>
    <row r="341" spans="2:5" ht="12.75">
      <c r="B341" s="115" t="s">
        <v>805</v>
      </c>
      <c r="C341" s="10" t="s">
        <v>807</v>
      </c>
      <c r="D341" s="11">
        <v>145</v>
      </c>
      <c r="E341" s="116"/>
    </row>
    <row r="342" spans="2:5" ht="12.75">
      <c r="B342" s="115" t="s">
        <v>805</v>
      </c>
      <c r="C342" s="10" t="s">
        <v>807</v>
      </c>
      <c r="D342" s="11">
        <v>146</v>
      </c>
      <c r="E342" s="116"/>
    </row>
    <row r="343" spans="2:5" ht="12.75">
      <c r="B343" s="115" t="s">
        <v>805</v>
      </c>
      <c r="C343" s="10" t="s">
        <v>807</v>
      </c>
      <c r="D343" s="11">
        <v>147</v>
      </c>
      <c r="E343" s="116"/>
    </row>
    <row r="344" spans="2:5" ht="12.75">
      <c r="B344" s="115" t="s">
        <v>805</v>
      </c>
      <c r="C344" s="10" t="s">
        <v>807</v>
      </c>
      <c r="D344" s="11">
        <v>147</v>
      </c>
      <c r="E344" s="116">
        <v>1</v>
      </c>
    </row>
    <row r="345" spans="2:5" ht="12.75">
      <c r="B345" s="115" t="s">
        <v>805</v>
      </c>
      <c r="C345" s="10" t="s">
        <v>807</v>
      </c>
      <c r="D345" s="11">
        <v>148</v>
      </c>
      <c r="E345" s="116"/>
    </row>
    <row r="346" spans="2:5" ht="12.75">
      <c r="B346" s="115" t="s">
        <v>805</v>
      </c>
      <c r="C346" s="10" t="s">
        <v>807</v>
      </c>
      <c r="D346" s="11">
        <v>148</v>
      </c>
      <c r="E346" s="116">
        <v>1</v>
      </c>
    </row>
    <row r="347" spans="2:5" ht="12.75">
      <c r="B347" s="115" t="s">
        <v>805</v>
      </c>
      <c r="C347" s="10" t="s">
        <v>807</v>
      </c>
      <c r="D347" s="11">
        <v>149</v>
      </c>
      <c r="E347" s="116"/>
    </row>
    <row r="348" spans="2:5" ht="12.75">
      <c r="B348" s="115" t="s">
        <v>805</v>
      </c>
      <c r="C348" s="10" t="s">
        <v>807</v>
      </c>
      <c r="D348" s="11">
        <v>150</v>
      </c>
      <c r="E348" s="116"/>
    </row>
    <row r="349" spans="2:5" ht="12.75">
      <c r="B349" s="115" t="s">
        <v>805</v>
      </c>
      <c r="C349" s="10" t="s">
        <v>807</v>
      </c>
      <c r="D349" s="11">
        <v>151</v>
      </c>
      <c r="E349" s="116"/>
    </row>
    <row r="350" spans="2:5" ht="12.75">
      <c r="B350" s="115" t="s">
        <v>805</v>
      </c>
      <c r="C350" s="10" t="s">
        <v>807</v>
      </c>
      <c r="D350" s="11">
        <v>152</v>
      </c>
      <c r="E350" s="116"/>
    </row>
    <row r="351" spans="2:5" ht="12.75">
      <c r="B351" s="115" t="s">
        <v>805</v>
      </c>
      <c r="C351" s="10" t="s">
        <v>807</v>
      </c>
      <c r="D351" s="11">
        <v>153</v>
      </c>
      <c r="E351" s="116">
        <v>2</v>
      </c>
    </row>
    <row r="352" spans="2:5" ht="12.75">
      <c r="B352" s="115" t="s">
        <v>805</v>
      </c>
      <c r="C352" s="10" t="s">
        <v>807</v>
      </c>
      <c r="D352" s="11">
        <v>153</v>
      </c>
      <c r="E352" s="116">
        <v>1</v>
      </c>
    </row>
    <row r="353" spans="2:5" ht="12.75">
      <c r="B353" s="115" t="s">
        <v>805</v>
      </c>
      <c r="C353" s="10" t="s">
        <v>807</v>
      </c>
      <c r="D353" s="11">
        <v>153</v>
      </c>
      <c r="E353" s="116"/>
    </row>
    <row r="354" spans="2:5" ht="12.75">
      <c r="B354" s="115" t="s">
        <v>805</v>
      </c>
      <c r="C354" s="10" t="s">
        <v>807</v>
      </c>
      <c r="D354" s="11">
        <v>153</v>
      </c>
      <c r="E354" s="116">
        <v>3</v>
      </c>
    </row>
    <row r="355" spans="2:5" ht="12.75">
      <c r="B355" s="115" t="s">
        <v>805</v>
      </c>
      <c r="C355" s="10" t="s">
        <v>807</v>
      </c>
      <c r="D355" s="11">
        <v>154</v>
      </c>
      <c r="E355" s="116">
        <v>1</v>
      </c>
    </row>
    <row r="356" spans="2:5" ht="12.75">
      <c r="B356" s="115" t="s">
        <v>805</v>
      </c>
      <c r="C356" s="10" t="s">
        <v>807</v>
      </c>
      <c r="D356" s="11">
        <v>155</v>
      </c>
      <c r="E356" s="116">
        <v>1</v>
      </c>
    </row>
    <row r="357" spans="2:5" ht="12.75">
      <c r="B357" s="115" t="s">
        <v>805</v>
      </c>
      <c r="C357" s="10" t="s">
        <v>807</v>
      </c>
      <c r="D357" s="11">
        <v>155</v>
      </c>
      <c r="E357" s="116"/>
    </row>
    <row r="358" spans="2:5" ht="12.75">
      <c r="B358" s="115" t="s">
        <v>805</v>
      </c>
      <c r="C358" s="10" t="s">
        <v>807</v>
      </c>
      <c r="D358" s="11">
        <v>158</v>
      </c>
      <c r="E358" s="116"/>
    </row>
    <row r="359" spans="2:5" ht="12.75">
      <c r="B359" s="115" t="s">
        <v>805</v>
      </c>
      <c r="C359" s="10" t="s">
        <v>807</v>
      </c>
      <c r="D359" s="11">
        <v>159</v>
      </c>
      <c r="E359" s="116"/>
    </row>
    <row r="360" spans="2:5" ht="12.75">
      <c r="B360" s="115" t="s">
        <v>805</v>
      </c>
      <c r="C360" s="10" t="s">
        <v>807</v>
      </c>
      <c r="D360" s="11">
        <v>160</v>
      </c>
      <c r="E360" s="116"/>
    </row>
    <row r="361" spans="2:5" ht="12.75">
      <c r="B361" s="115" t="s">
        <v>805</v>
      </c>
      <c r="C361" s="10" t="s">
        <v>807</v>
      </c>
      <c r="D361" s="11">
        <v>161</v>
      </c>
      <c r="E361" s="116"/>
    </row>
    <row r="362" spans="2:5" ht="12.75">
      <c r="B362" s="115" t="s">
        <v>805</v>
      </c>
      <c r="C362" s="10" t="s">
        <v>807</v>
      </c>
      <c r="D362" s="11">
        <v>162</v>
      </c>
      <c r="E362" s="116"/>
    </row>
    <row r="363" spans="2:5" ht="12.75">
      <c r="B363" s="115" t="s">
        <v>805</v>
      </c>
      <c r="C363" s="10" t="s">
        <v>807</v>
      </c>
      <c r="D363" s="11">
        <v>163</v>
      </c>
      <c r="E363" s="116">
        <v>1</v>
      </c>
    </row>
    <row r="364" spans="2:5" ht="12.75">
      <c r="B364" s="115" t="s">
        <v>805</v>
      </c>
      <c r="C364" s="10" t="s">
        <v>807</v>
      </c>
      <c r="D364" s="11">
        <v>163</v>
      </c>
      <c r="E364" s="116"/>
    </row>
    <row r="365" spans="2:5" ht="12.75">
      <c r="B365" s="115" t="s">
        <v>805</v>
      </c>
      <c r="C365" s="10" t="s">
        <v>807</v>
      </c>
      <c r="D365" s="11">
        <v>164</v>
      </c>
      <c r="E365" s="116"/>
    </row>
    <row r="366" spans="2:5" ht="12.75">
      <c r="B366" s="115" t="s">
        <v>805</v>
      </c>
      <c r="C366" s="10" t="s">
        <v>807</v>
      </c>
      <c r="D366" s="11">
        <v>165</v>
      </c>
      <c r="E366" s="116">
        <v>2</v>
      </c>
    </row>
    <row r="367" spans="2:5" ht="12.75">
      <c r="B367" s="115" t="s">
        <v>805</v>
      </c>
      <c r="C367" s="10" t="s">
        <v>807</v>
      </c>
      <c r="D367" s="11">
        <v>165</v>
      </c>
      <c r="E367" s="116">
        <v>1</v>
      </c>
    </row>
    <row r="368" spans="2:5" ht="12.75">
      <c r="B368" s="115" t="s">
        <v>805</v>
      </c>
      <c r="C368" s="10" t="s">
        <v>807</v>
      </c>
      <c r="D368" s="11">
        <v>166</v>
      </c>
      <c r="E368" s="116"/>
    </row>
    <row r="369" spans="2:5" ht="12.75">
      <c r="B369" s="115" t="s">
        <v>805</v>
      </c>
      <c r="C369" s="10" t="s">
        <v>807</v>
      </c>
      <c r="D369" s="11">
        <v>167</v>
      </c>
      <c r="E369" s="116"/>
    </row>
    <row r="370" spans="2:5" ht="12.75">
      <c r="B370" s="115" t="s">
        <v>805</v>
      </c>
      <c r="C370" s="10" t="s">
        <v>807</v>
      </c>
      <c r="D370" s="11">
        <v>168</v>
      </c>
      <c r="E370" s="116"/>
    </row>
    <row r="371" spans="2:5" ht="12.75">
      <c r="B371" s="115" t="s">
        <v>805</v>
      </c>
      <c r="C371" s="10" t="s">
        <v>807</v>
      </c>
      <c r="D371" s="11">
        <v>169</v>
      </c>
      <c r="E371" s="116"/>
    </row>
    <row r="372" spans="2:5" ht="12.75">
      <c r="B372" s="115" t="s">
        <v>805</v>
      </c>
      <c r="C372" s="10" t="s">
        <v>807</v>
      </c>
      <c r="D372" s="11">
        <v>170</v>
      </c>
      <c r="E372" s="116"/>
    </row>
    <row r="373" spans="2:5" ht="12.75">
      <c r="B373" s="115" t="s">
        <v>805</v>
      </c>
      <c r="C373" s="10" t="s">
        <v>807</v>
      </c>
      <c r="D373" s="11">
        <v>171</v>
      </c>
      <c r="E373" s="116"/>
    </row>
    <row r="374" spans="2:5" ht="12.75">
      <c r="B374" s="115" t="s">
        <v>805</v>
      </c>
      <c r="C374" s="10" t="s">
        <v>807</v>
      </c>
      <c r="D374" s="11">
        <v>172</v>
      </c>
      <c r="E374" s="116"/>
    </row>
    <row r="375" spans="2:5" ht="12.75">
      <c r="B375" s="115" t="s">
        <v>805</v>
      </c>
      <c r="C375" s="10" t="s">
        <v>807</v>
      </c>
      <c r="D375" s="11">
        <v>173</v>
      </c>
      <c r="E375" s="116">
        <v>1</v>
      </c>
    </row>
    <row r="376" spans="2:5" ht="12.75">
      <c r="B376" s="115" t="s">
        <v>805</v>
      </c>
      <c r="C376" s="10" t="s">
        <v>807</v>
      </c>
      <c r="D376" s="11">
        <v>173</v>
      </c>
      <c r="E376" s="116">
        <v>2</v>
      </c>
    </row>
    <row r="377" spans="2:5" ht="12.75">
      <c r="B377" s="115" t="s">
        <v>805</v>
      </c>
      <c r="C377" s="10" t="s">
        <v>807</v>
      </c>
      <c r="D377" s="11">
        <v>174</v>
      </c>
      <c r="E377" s="116"/>
    </row>
    <row r="378" spans="2:5" ht="12.75">
      <c r="B378" s="115" t="s">
        <v>805</v>
      </c>
      <c r="C378" s="10" t="s">
        <v>807</v>
      </c>
      <c r="D378" s="11">
        <v>175</v>
      </c>
      <c r="E378" s="116">
        <v>2</v>
      </c>
    </row>
    <row r="379" spans="2:5" ht="12.75">
      <c r="B379" s="115" t="s">
        <v>805</v>
      </c>
      <c r="C379" s="10" t="s">
        <v>807</v>
      </c>
      <c r="D379" s="11">
        <v>175</v>
      </c>
      <c r="E379" s="116">
        <v>1</v>
      </c>
    </row>
    <row r="380" spans="2:5" ht="12.75">
      <c r="B380" s="115" t="s">
        <v>805</v>
      </c>
      <c r="C380" s="10" t="s">
        <v>807</v>
      </c>
      <c r="D380" s="11">
        <v>176</v>
      </c>
      <c r="E380" s="116">
        <v>1</v>
      </c>
    </row>
    <row r="381" spans="2:5" ht="12.75">
      <c r="B381" s="115" t="s">
        <v>805</v>
      </c>
      <c r="C381" s="10" t="s">
        <v>807</v>
      </c>
      <c r="D381" s="11">
        <v>176</v>
      </c>
      <c r="E381" s="116"/>
    </row>
    <row r="382" spans="2:5" ht="12.75">
      <c r="B382" s="115" t="s">
        <v>805</v>
      </c>
      <c r="C382" s="10" t="s">
        <v>807</v>
      </c>
      <c r="D382" s="11">
        <v>177</v>
      </c>
      <c r="E382" s="116"/>
    </row>
    <row r="383" spans="2:5" ht="13.5" thickBot="1">
      <c r="B383" s="117" t="s">
        <v>805</v>
      </c>
      <c r="C383" s="118" t="s">
        <v>807</v>
      </c>
      <c r="D383" s="119">
        <v>178</v>
      </c>
      <c r="E383" s="120"/>
    </row>
    <row r="384" spans="4:5" ht="12.75">
      <c r="D384" s="12"/>
      <c r="E384" s="12"/>
    </row>
  </sheetData>
  <mergeCells count="4">
    <mergeCell ref="D2:E2"/>
    <mergeCell ref="B3:B4"/>
    <mergeCell ref="C3:E3"/>
    <mergeCell ref="C4:E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90"/>
  <sheetViews>
    <sheetView workbookViewId="0" topLeftCell="A1">
      <selection activeCell="L4" sqref="L4"/>
    </sheetView>
  </sheetViews>
  <sheetFormatPr defaultColWidth="11.421875" defaultRowHeight="12.75"/>
  <cols>
    <col min="1" max="1" width="2.7109375" style="14" customWidth="1"/>
    <col min="2" max="2" width="4.421875" style="14" bestFit="1" customWidth="1"/>
    <col min="3" max="3" width="18.7109375" style="14" bestFit="1" customWidth="1"/>
    <col min="4" max="4" width="8.57421875" style="14" customWidth="1"/>
    <col min="5" max="5" width="18.8515625" style="14" hidden="1" customWidth="1"/>
    <col min="6" max="6" width="3.28125" style="15" hidden="1" customWidth="1"/>
    <col min="7" max="7" width="7.8515625" style="14" hidden="1" customWidth="1"/>
    <col min="8" max="8" width="7.7109375" style="15" hidden="1" customWidth="1"/>
    <col min="9" max="9" width="13.8515625" style="15" hidden="1" customWidth="1"/>
    <col min="10" max="10" width="5.57421875" style="14" hidden="1" customWidth="1"/>
    <col min="11" max="11" width="4.421875" style="15" hidden="1" customWidth="1"/>
    <col min="12" max="12" width="28.28125" style="14" bestFit="1" customWidth="1"/>
    <col min="13" max="16384" width="11.421875" style="14" customWidth="1"/>
  </cols>
  <sheetData>
    <row r="2" spans="2:4" ht="12.75">
      <c r="B2" s="121" t="s">
        <v>553</v>
      </c>
      <c r="C2" s="121"/>
      <c r="D2" s="121"/>
    </row>
    <row r="3" ht="12.75">
      <c r="C3" s="16"/>
    </row>
    <row r="4" ht="12.75">
      <c r="B4" s="13"/>
    </row>
    <row r="5" ht="12.75">
      <c r="E5" s="17"/>
    </row>
    <row r="6" spans="5:9" ht="13.5" thickBot="1">
      <c r="E6" s="14" t="s">
        <v>809</v>
      </c>
      <c r="H6" s="15" t="s">
        <v>810</v>
      </c>
      <c r="I6" s="15" t="s">
        <v>811</v>
      </c>
    </row>
    <row r="7" spans="2:12" ht="12.75">
      <c r="B7" s="72" t="s">
        <v>812</v>
      </c>
      <c r="C7" s="73" t="s">
        <v>813</v>
      </c>
      <c r="D7" s="74"/>
      <c r="E7" s="74"/>
      <c r="F7" s="75"/>
      <c r="G7" s="74"/>
      <c r="H7" s="75"/>
      <c r="I7" s="75"/>
      <c r="J7" s="74"/>
      <c r="K7" s="75"/>
      <c r="L7" s="76" t="s">
        <v>814</v>
      </c>
    </row>
    <row r="8" spans="2:12" ht="12.75">
      <c r="B8" s="77">
        <v>1</v>
      </c>
      <c r="C8" s="18" t="s">
        <v>815</v>
      </c>
      <c r="E8" s="14" t="s">
        <v>816</v>
      </c>
      <c r="F8" s="15">
        <f aca="true" t="shared" si="0" ref="F8:F71">IF(LEFT(RIGHT(C8,2),1)="/",LEN(C8)-1,10)</f>
        <v>10</v>
      </c>
      <c r="G8" s="15">
        <f aca="true" t="shared" si="1" ref="G8:G71">VALUE(LEFT(C8,F8-1))+100000</f>
        <v>100001</v>
      </c>
      <c r="H8" s="19" t="str">
        <f aca="true" t="shared" si="2" ref="H8:H55">RIGHT(TEXT(G8,0),5)</f>
        <v>00001</v>
      </c>
      <c r="I8" s="15">
        <f aca="true" t="shared" si="3" ref="I8:I71">IF(MID(C8,F8+1,3)&lt;&gt;"",MID(C8,F8+1,3),0)</f>
        <v>0</v>
      </c>
      <c r="J8" s="14">
        <f aca="true" t="shared" si="4" ref="J8:J55">1000+I8</f>
        <v>1000</v>
      </c>
      <c r="K8" s="15" t="str">
        <f aca="true" t="shared" si="5" ref="K8:K55">RIGHT(TEXT(J8,0),3)</f>
        <v>000</v>
      </c>
      <c r="L8" s="78" t="str">
        <f>CONCATENATE(E8,H8,"/",K8)</f>
        <v>080815-000-00001/000</v>
      </c>
    </row>
    <row r="9" spans="2:12" ht="12.75">
      <c r="B9" s="77">
        <v>2</v>
      </c>
      <c r="C9" s="18" t="s">
        <v>817</v>
      </c>
      <c r="E9" s="14" t="s">
        <v>816</v>
      </c>
      <c r="F9" s="15">
        <f t="shared" si="0"/>
        <v>2</v>
      </c>
      <c r="G9" s="15">
        <f t="shared" si="1"/>
        <v>100001</v>
      </c>
      <c r="H9" s="19" t="str">
        <f t="shared" si="2"/>
        <v>00001</v>
      </c>
      <c r="I9" s="15" t="str">
        <f t="shared" si="3"/>
        <v>1</v>
      </c>
      <c r="J9" s="14">
        <f t="shared" si="4"/>
        <v>1001</v>
      </c>
      <c r="K9" s="15" t="str">
        <f t="shared" si="5"/>
        <v>001</v>
      </c>
      <c r="L9" s="78" t="str">
        <f aca="true" t="shared" si="6" ref="L9:L14">CONCATENATE(E9,H9,"/",K9)</f>
        <v>080815-000-00001/001</v>
      </c>
    </row>
    <row r="10" spans="2:12" ht="12.75">
      <c r="B10" s="77">
        <v>3</v>
      </c>
      <c r="C10" s="18" t="s">
        <v>818</v>
      </c>
      <c r="E10" s="14" t="s">
        <v>816</v>
      </c>
      <c r="F10" s="15">
        <f t="shared" si="0"/>
        <v>2</v>
      </c>
      <c r="G10" s="15">
        <f t="shared" si="1"/>
        <v>100001</v>
      </c>
      <c r="H10" s="19" t="str">
        <f t="shared" si="2"/>
        <v>00001</v>
      </c>
      <c r="I10" s="15" t="str">
        <f t="shared" si="3"/>
        <v>2</v>
      </c>
      <c r="J10" s="14">
        <f t="shared" si="4"/>
        <v>1002</v>
      </c>
      <c r="K10" s="15" t="str">
        <f t="shared" si="5"/>
        <v>002</v>
      </c>
      <c r="L10" s="78" t="str">
        <f t="shared" si="6"/>
        <v>080815-000-00001/002</v>
      </c>
    </row>
    <row r="11" spans="2:12" ht="12.75">
      <c r="B11" s="77">
        <v>4</v>
      </c>
      <c r="C11" s="18" t="s">
        <v>819</v>
      </c>
      <c r="E11" s="14" t="s">
        <v>816</v>
      </c>
      <c r="F11" s="15">
        <f t="shared" si="0"/>
        <v>2</v>
      </c>
      <c r="G11" s="15">
        <f t="shared" si="1"/>
        <v>100001</v>
      </c>
      <c r="H11" s="19" t="str">
        <f t="shared" si="2"/>
        <v>00001</v>
      </c>
      <c r="I11" s="15" t="str">
        <f t="shared" si="3"/>
        <v>3</v>
      </c>
      <c r="J11" s="14">
        <f t="shared" si="4"/>
        <v>1003</v>
      </c>
      <c r="K11" s="15" t="str">
        <f t="shared" si="5"/>
        <v>003</v>
      </c>
      <c r="L11" s="78" t="str">
        <f t="shared" si="6"/>
        <v>080815-000-00001/003</v>
      </c>
    </row>
    <row r="12" spans="2:12" ht="12.75">
      <c r="B12" s="77">
        <v>5</v>
      </c>
      <c r="C12" s="18" t="s">
        <v>820</v>
      </c>
      <c r="E12" s="14" t="s">
        <v>816</v>
      </c>
      <c r="F12" s="15">
        <f t="shared" si="0"/>
        <v>2</v>
      </c>
      <c r="G12" s="15">
        <f t="shared" si="1"/>
        <v>100001</v>
      </c>
      <c r="H12" s="19" t="str">
        <f t="shared" si="2"/>
        <v>00001</v>
      </c>
      <c r="I12" s="15" t="str">
        <f t="shared" si="3"/>
        <v>4</v>
      </c>
      <c r="J12" s="14">
        <f t="shared" si="4"/>
        <v>1004</v>
      </c>
      <c r="K12" s="15" t="str">
        <f t="shared" si="5"/>
        <v>004</v>
      </c>
      <c r="L12" s="78" t="str">
        <f t="shared" si="6"/>
        <v>080815-000-00001/004</v>
      </c>
    </row>
    <row r="13" spans="2:12" ht="12.75">
      <c r="B13" s="77">
        <v>6</v>
      </c>
      <c r="C13" s="18" t="s">
        <v>821</v>
      </c>
      <c r="E13" s="14" t="s">
        <v>816</v>
      </c>
      <c r="F13" s="15">
        <f t="shared" si="0"/>
        <v>2</v>
      </c>
      <c r="G13" s="15">
        <f t="shared" si="1"/>
        <v>100001</v>
      </c>
      <c r="H13" s="19" t="str">
        <f t="shared" si="2"/>
        <v>00001</v>
      </c>
      <c r="I13" s="15" t="str">
        <f t="shared" si="3"/>
        <v>7</v>
      </c>
      <c r="J13" s="14">
        <f t="shared" si="4"/>
        <v>1007</v>
      </c>
      <c r="K13" s="15" t="str">
        <f t="shared" si="5"/>
        <v>007</v>
      </c>
      <c r="L13" s="78" t="str">
        <f t="shared" si="6"/>
        <v>080815-000-00001/007</v>
      </c>
    </row>
    <row r="14" spans="2:12" ht="12.75">
      <c r="B14" s="77">
        <v>7</v>
      </c>
      <c r="C14" s="18" t="s">
        <v>822</v>
      </c>
      <c r="E14" s="14" t="s">
        <v>816</v>
      </c>
      <c r="F14" s="15">
        <f t="shared" si="0"/>
        <v>2</v>
      </c>
      <c r="G14" s="15">
        <f t="shared" si="1"/>
        <v>100001</v>
      </c>
      <c r="H14" s="19" t="str">
        <f t="shared" si="2"/>
        <v>00001</v>
      </c>
      <c r="I14" s="15" t="str">
        <f t="shared" si="3"/>
        <v>8</v>
      </c>
      <c r="J14" s="14">
        <f t="shared" si="4"/>
        <v>1008</v>
      </c>
      <c r="K14" s="15" t="str">
        <f t="shared" si="5"/>
        <v>008</v>
      </c>
      <c r="L14" s="78" t="str">
        <f t="shared" si="6"/>
        <v>080815-000-00001/008</v>
      </c>
    </row>
    <row r="15" spans="2:12" ht="12.75">
      <c r="B15" s="77">
        <v>8</v>
      </c>
      <c r="C15" s="18" t="s">
        <v>823</v>
      </c>
      <c r="E15" s="14" t="s">
        <v>816</v>
      </c>
      <c r="F15" s="15">
        <f t="shared" si="0"/>
        <v>2</v>
      </c>
      <c r="G15" s="15">
        <f t="shared" si="1"/>
        <v>100001</v>
      </c>
      <c r="H15" s="19" t="str">
        <f t="shared" si="2"/>
        <v>00001</v>
      </c>
      <c r="I15" s="15" t="str">
        <f t="shared" si="3"/>
        <v>9</v>
      </c>
      <c r="J15" s="14">
        <f t="shared" si="4"/>
        <v>1009</v>
      </c>
      <c r="K15" s="15" t="str">
        <f t="shared" si="5"/>
        <v>009</v>
      </c>
      <c r="L15" s="78" t="str">
        <f>CONCATENATE(E15,H15,"/",K15)</f>
        <v>080815-000-00001/009</v>
      </c>
    </row>
    <row r="16" spans="2:12" ht="12.75">
      <c r="B16" s="77">
        <v>9</v>
      </c>
      <c r="C16" s="18" t="s">
        <v>824</v>
      </c>
      <c r="E16" s="14" t="s">
        <v>816</v>
      </c>
      <c r="F16" s="15">
        <f t="shared" si="0"/>
        <v>10</v>
      </c>
      <c r="G16" s="15">
        <v>100001</v>
      </c>
      <c r="H16" s="19" t="str">
        <f t="shared" si="2"/>
        <v>00001</v>
      </c>
      <c r="I16" s="15">
        <f t="shared" si="3"/>
        <v>0</v>
      </c>
      <c r="J16" s="14">
        <f t="shared" si="4"/>
        <v>1000</v>
      </c>
      <c r="K16" s="15" t="str">
        <f t="shared" si="5"/>
        <v>000</v>
      </c>
      <c r="L16" s="78" t="s">
        <v>825</v>
      </c>
    </row>
    <row r="17" spans="2:12" ht="12.75">
      <c r="B17" s="77">
        <v>10</v>
      </c>
      <c r="C17" s="18" t="s">
        <v>826</v>
      </c>
      <c r="E17" s="14" t="s">
        <v>816</v>
      </c>
      <c r="F17" s="15">
        <f t="shared" si="0"/>
        <v>10</v>
      </c>
      <c r="G17" s="15">
        <f t="shared" si="1"/>
        <v>139753</v>
      </c>
      <c r="H17" s="19" t="str">
        <f t="shared" si="2"/>
        <v>39753</v>
      </c>
      <c r="I17" s="15">
        <f t="shared" si="3"/>
        <v>0</v>
      </c>
      <c r="J17" s="14">
        <f t="shared" si="4"/>
        <v>1000</v>
      </c>
      <c r="K17" s="15" t="str">
        <f t="shared" si="5"/>
        <v>000</v>
      </c>
      <c r="L17" s="78" t="s">
        <v>827</v>
      </c>
    </row>
    <row r="18" spans="2:12" ht="12.75">
      <c r="B18" s="77">
        <v>11</v>
      </c>
      <c r="C18" s="18" t="s">
        <v>828</v>
      </c>
      <c r="E18" s="14" t="s">
        <v>816</v>
      </c>
      <c r="F18" s="15">
        <f t="shared" si="0"/>
        <v>2</v>
      </c>
      <c r="G18" s="15">
        <f t="shared" si="1"/>
        <v>100002</v>
      </c>
      <c r="H18" s="19" t="str">
        <f t="shared" si="2"/>
        <v>00002</v>
      </c>
      <c r="I18" s="15" t="str">
        <f t="shared" si="3"/>
        <v>1</v>
      </c>
      <c r="J18" s="14">
        <f t="shared" si="4"/>
        <v>1001</v>
      </c>
      <c r="K18" s="15" t="str">
        <f t="shared" si="5"/>
        <v>001</v>
      </c>
      <c r="L18" s="78" t="str">
        <f aca="true" t="shared" si="7" ref="L18:L26">CONCATENATE(E18,H18,"/",K18)</f>
        <v>080815-000-00002/001</v>
      </c>
    </row>
    <row r="19" spans="2:12" ht="12.75">
      <c r="B19" s="77">
        <v>12</v>
      </c>
      <c r="C19" s="18" t="s">
        <v>829</v>
      </c>
      <c r="E19" s="14" t="s">
        <v>816</v>
      </c>
      <c r="F19" s="15">
        <f t="shared" si="0"/>
        <v>2</v>
      </c>
      <c r="G19" s="15">
        <f t="shared" si="1"/>
        <v>100002</v>
      </c>
      <c r="H19" s="19" t="str">
        <f t="shared" si="2"/>
        <v>00002</v>
      </c>
      <c r="I19" s="15" t="str">
        <f t="shared" si="3"/>
        <v>2</v>
      </c>
      <c r="J19" s="14">
        <f t="shared" si="4"/>
        <v>1002</v>
      </c>
      <c r="K19" s="15" t="str">
        <f t="shared" si="5"/>
        <v>002</v>
      </c>
      <c r="L19" s="78" t="str">
        <f t="shared" si="7"/>
        <v>080815-000-00002/002</v>
      </c>
    </row>
    <row r="20" spans="2:12" ht="12.75">
      <c r="B20" s="77">
        <v>13</v>
      </c>
      <c r="C20" s="18" t="s">
        <v>830</v>
      </c>
      <c r="E20" s="14" t="s">
        <v>816</v>
      </c>
      <c r="F20" s="15">
        <f t="shared" si="0"/>
        <v>2</v>
      </c>
      <c r="G20" s="15">
        <f t="shared" si="1"/>
        <v>100002</v>
      </c>
      <c r="H20" s="19" t="str">
        <f t="shared" si="2"/>
        <v>00002</v>
      </c>
      <c r="I20" s="15" t="str">
        <f t="shared" si="3"/>
        <v>3</v>
      </c>
      <c r="J20" s="14">
        <f t="shared" si="4"/>
        <v>1003</v>
      </c>
      <c r="K20" s="15" t="str">
        <f t="shared" si="5"/>
        <v>003</v>
      </c>
      <c r="L20" s="78" t="str">
        <f t="shared" si="7"/>
        <v>080815-000-00002/003</v>
      </c>
    </row>
    <row r="21" spans="2:12" ht="12.75">
      <c r="B21" s="77">
        <v>14</v>
      </c>
      <c r="C21" s="18" t="s">
        <v>831</v>
      </c>
      <c r="E21" s="14" t="s">
        <v>816</v>
      </c>
      <c r="F21" s="15">
        <f t="shared" si="0"/>
        <v>2</v>
      </c>
      <c r="G21" s="15">
        <f t="shared" si="1"/>
        <v>100002</v>
      </c>
      <c r="H21" s="19" t="str">
        <f t="shared" si="2"/>
        <v>00002</v>
      </c>
      <c r="I21" s="15" t="str">
        <f t="shared" si="3"/>
        <v>4</v>
      </c>
      <c r="J21" s="14">
        <f t="shared" si="4"/>
        <v>1004</v>
      </c>
      <c r="K21" s="15" t="str">
        <f t="shared" si="5"/>
        <v>004</v>
      </c>
      <c r="L21" s="78" t="str">
        <f t="shared" si="7"/>
        <v>080815-000-00002/004</v>
      </c>
    </row>
    <row r="22" spans="2:12" ht="12.75">
      <c r="B22" s="77">
        <v>15</v>
      </c>
      <c r="C22" s="18" t="s">
        <v>832</v>
      </c>
      <c r="E22" s="14" t="s">
        <v>816</v>
      </c>
      <c r="F22" s="15">
        <f t="shared" si="0"/>
        <v>2</v>
      </c>
      <c r="G22" s="15">
        <f t="shared" si="1"/>
        <v>100002</v>
      </c>
      <c r="H22" s="19" t="str">
        <f t="shared" si="2"/>
        <v>00002</v>
      </c>
      <c r="I22" s="15" t="str">
        <f t="shared" si="3"/>
        <v>5</v>
      </c>
      <c r="J22" s="14">
        <f t="shared" si="4"/>
        <v>1005</v>
      </c>
      <c r="K22" s="15" t="str">
        <f t="shared" si="5"/>
        <v>005</v>
      </c>
      <c r="L22" s="78" t="str">
        <f t="shared" si="7"/>
        <v>080815-000-00002/005</v>
      </c>
    </row>
    <row r="23" spans="2:12" ht="12.75">
      <c r="B23" s="77">
        <v>16</v>
      </c>
      <c r="C23" s="18" t="s">
        <v>833</v>
      </c>
      <c r="E23" s="14" t="s">
        <v>816</v>
      </c>
      <c r="F23" s="15">
        <f t="shared" si="0"/>
        <v>2</v>
      </c>
      <c r="G23" s="15">
        <f t="shared" si="1"/>
        <v>100002</v>
      </c>
      <c r="H23" s="19" t="str">
        <f t="shared" si="2"/>
        <v>00002</v>
      </c>
      <c r="I23" s="15" t="str">
        <f t="shared" si="3"/>
        <v>7</v>
      </c>
      <c r="J23" s="14">
        <f t="shared" si="4"/>
        <v>1007</v>
      </c>
      <c r="K23" s="15" t="str">
        <f t="shared" si="5"/>
        <v>007</v>
      </c>
      <c r="L23" s="78" t="str">
        <f t="shared" si="7"/>
        <v>080815-000-00002/007</v>
      </c>
    </row>
    <row r="24" spans="2:12" ht="12.75">
      <c r="B24" s="77">
        <v>17</v>
      </c>
      <c r="C24" s="18" t="s">
        <v>834</v>
      </c>
      <c r="E24" s="14" t="s">
        <v>816</v>
      </c>
      <c r="F24" s="15">
        <f t="shared" si="0"/>
        <v>2</v>
      </c>
      <c r="G24" s="15">
        <f t="shared" si="1"/>
        <v>100002</v>
      </c>
      <c r="H24" s="19" t="str">
        <f t="shared" si="2"/>
        <v>00002</v>
      </c>
      <c r="I24" s="15" t="str">
        <f t="shared" si="3"/>
        <v>8</v>
      </c>
      <c r="J24" s="14">
        <f t="shared" si="4"/>
        <v>1008</v>
      </c>
      <c r="K24" s="15" t="str">
        <f t="shared" si="5"/>
        <v>008</v>
      </c>
      <c r="L24" s="78" t="str">
        <f t="shared" si="7"/>
        <v>080815-000-00002/008</v>
      </c>
    </row>
    <row r="25" spans="2:12" ht="12.75">
      <c r="B25" s="77">
        <v>18</v>
      </c>
      <c r="C25" s="18" t="s">
        <v>835</v>
      </c>
      <c r="E25" s="14" t="s">
        <v>816</v>
      </c>
      <c r="F25" s="15">
        <f t="shared" si="0"/>
        <v>10</v>
      </c>
      <c r="G25" s="15">
        <f t="shared" si="1"/>
        <v>139723</v>
      </c>
      <c r="H25" s="19" t="str">
        <f t="shared" si="2"/>
        <v>39723</v>
      </c>
      <c r="I25" s="15">
        <f t="shared" si="3"/>
        <v>0</v>
      </c>
      <c r="J25" s="14">
        <f t="shared" si="4"/>
        <v>1000</v>
      </c>
      <c r="K25" s="15" t="str">
        <f t="shared" si="5"/>
        <v>000</v>
      </c>
      <c r="L25" s="78" t="s">
        <v>836</v>
      </c>
    </row>
    <row r="26" spans="2:12" ht="12.75">
      <c r="B26" s="77">
        <v>19</v>
      </c>
      <c r="C26" s="18" t="s">
        <v>807</v>
      </c>
      <c r="E26" s="14" t="s">
        <v>816</v>
      </c>
      <c r="F26" s="15">
        <f t="shared" si="0"/>
        <v>10</v>
      </c>
      <c r="G26" s="15">
        <f t="shared" si="1"/>
        <v>100003</v>
      </c>
      <c r="H26" s="19" t="str">
        <f t="shared" si="2"/>
        <v>00003</v>
      </c>
      <c r="I26" s="15">
        <f t="shared" si="3"/>
        <v>0</v>
      </c>
      <c r="J26" s="14">
        <f t="shared" si="4"/>
        <v>1000</v>
      </c>
      <c r="K26" s="15" t="str">
        <f t="shared" si="5"/>
        <v>000</v>
      </c>
      <c r="L26" s="78" t="str">
        <f t="shared" si="7"/>
        <v>080815-000-00003/000</v>
      </c>
    </row>
    <row r="27" spans="2:12" ht="12.75">
      <c r="B27" s="77">
        <v>20</v>
      </c>
      <c r="C27" s="18" t="s">
        <v>837</v>
      </c>
      <c r="E27" s="14" t="s">
        <v>816</v>
      </c>
      <c r="F27" s="15">
        <f t="shared" si="0"/>
        <v>2</v>
      </c>
      <c r="G27" s="15">
        <f t="shared" si="1"/>
        <v>100003</v>
      </c>
      <c r="H27" s="19" t="str">
        <f t="shared" si="2"/>
        <v>00003</v>
      </c>
      <c r="I27" s="15" t="str">
        <f t="shared" si="3"/>
        <v>1</v>
      </c>
      <c r="J27" s="14">
        <f t="shared" si="4"/>
        <v>1001</v>
      </c>
      <c r="K27" s="15" t="str">
        <f t="shared" si="5"/>
        <v>001</v>
      </c>
      <c r="L27" s="78" t="str">
        <f aca="true" t="shared" si="8" ref="L27:L55">CONCATENATE(E20,H27,"/",K27)</f>
        <v>080815-000-00003/001</v>
      </c>
    </row>
    <row r="28" spans="2:12" ht="12.75">
      <c r="B28" s="77">
        <v>21</v>
      </c>
      <c r="C28" s="18" t="s">
        <v>838</v>
      </c>
      <c r="E28" s="14" t="s">
        <v>816</v>
      </c>
      <c r="F28" s="15">
        <f t="shared" si="0"/>
        <v>2</v>
      </c>
      <c r="G28" s="15">
        <f t="shared" si="1"/>
        <v>100003</v>
      </c>
      <c r="H28" s="19" t="str">
        <f t="shared" si="2"/>
        <v>00003</v>
      </c>
      <c r="I28" s="15" t="str">
        <f t="shared" si="3"/>
        <v>2</v>
      </c>
      <c r="J28" s="14">
        <f t="shared" si="4"/>
        <v>1002</v>
      </c>
      <c r="K28" s="15" t="str">
        <f t="shared" si="5"/>
        <v>002</v>
      </c>
      <c r="L28" s="78" t="str">
        <f t="shared" si="8"/>
        <v>080815-000-00003/002</v>
      </c>
    </row>
    <row r="29" spans="2:12" ht="12.75">
      <c r="B29" s="77">
        <v>22</v>
      </c>
      <c r="C29" s="18" t="s">
        <v>839</v>
      </c>
      <c r="E29" s="14" t="s">
        <v>816</v>
      </c>
      <c r="F29" s="15">
        <f t="shared" si="0"/>
        <v>2</v>
      </c>
      <c r="G29" s="15">
        <f t="shared" si="1"/>
        <v>100003</v>
      </c>
      <c r="H29" s="19" t="str">
        <f t="shared" si="2"/>
        <v>00003</v>
      </c>
      <c r="I29" s="15" t="str">
        <f t="shared" si="3"/>
        <v>3</v>
      </c>
      <c r="J29" s="14">
        <f t="shared" si="4"/>
        <v>1003</v>
      </c>
      <c r="K29" s="15" t="str">
        <f t="shared" si="5"/>
        <v>003</v>
      </c>
      <c r="L29" s="78" t="str">
        <f t="shared" si="8"/>
        <v>080815-000-00003/003</v>
      </c>
    </row>
    <row r="30" spans="2:12" ht="12.75">
      <c r="B30" s="77">
        <v>23</v>
      </c>
      <c r="C30" s="18" t="s">
        <v>840</v>
      </c>
      <c r="E30" s="14" t="s">
        <v>816</v>
      </c>
      <c r="F30" s="15">
        <f t="shared" si="0"/>
        <v>2</v>
      </c>
      <c r="G30" s="15">
        <f t="shared" si="1"/>
        <v>100003</v>
      </c>
      <c r="H30" s="19" t="str">
        <f t="shared" si="2"/>
        <v>00003</v>
      </c>
      <c r="I30" s="15" t="str">
        <f t="shared" si="3"/>
        <v>4</v>
      </c>
      <c r="J30" s="14">
        <f t="shared" si="4"/>
        <v>1004</v>
      </c>
      <c r="K30" s="15" t="str">
        <f t="shared" si="5"/>
        <v>004</v>
      </c>
      <c r="L30" s="78" t="str">
        <f t="shared" si="8"/>
        <v>080815-000-00003/004</v>
      </c>
    </row>
    <row r="31" spans="2:12" ht="12.75">
      <c r="B31" s="77">
        <v>24</v>
      </c>
      <c r="C31" s="18" t="s">
        <v>841</v>
      </c>
      <c r="E31" s="14" t="s">
        <v>816</v>
      </c>
      <c r="F31" s="15">
        <f t="shared" si="0"/>
        <v>2</v>
      </c>
      <c r="G31" s="15">
        <f t="shared" si="1"/>
        <v>100003</v>
      </c>
      <c r="H31" s="19" t="str">
        <f t="shared" si="2"/>
        <v>00003</v>
      </c>
      <c r="I31" s="15" t="str">
        <f t="shared" si="3"/>
        <v>5</v>
      </c>
      <c r="J31" s="14">
        <f t="shared" si="4"/>
        <v>1005</v>
      </c>
      <c r="K31" s="15" t="str">
        <f t="shared" si="5"/>
        <v>005</v>
      </c>
      <c r="L31" s="78" t="str">
        <f t="shared" si="8"/>
        <v>080815-000-00003/005</v>
      </c>
    </row>
    <row r="32" spans="2:12" ht="12.75">
      <c r="B32" s="77">
        <v>25</v>
      </c>
      <c r="C32" s="18" t="s">
        <v>842</v>
      </c>
      <c r="E32" s="14" t="s">
        <v>816</v>
      </c>
      <c r="F32" s="15">
        <f t="shared" si="0"/>
        <v>2</v>
      </c>
      <c r="G32" s="15">
        <f t="shared" si="1"/>
        <v>100003</v>
      </c>
      <c r="H32" s="19" t="str">
        <f t="shared" si="2"/>
        <v>00003</v>
      </c>
      <c r="I32" s="15" t="str">
        <f t="shared" si="3"/>
        <v>6</v>
      </c>
      <c r="J32" s="14">
        <f t="shared" si="4"/>
        <v>1006</v>
      </c>
      <c r="K32" s="15" t="str">
        <f t="shared" si="5"/>
        <v>006</v>
      </c>
      <c r="L32" s="78" t="str">
        <f t="shared" si="8"/>
        <v>080815-000-00003/006</v>
      </c>
    </row>
    <row r="33" spans="2:12" ht="12.75">
      <c r="B33" s="77">
        <v>26</v>
      </c>
      <c r="C33" s="18" t="s">
        <v>843</v>
      </c>
      <c r="E33" s="14" t="s">
        <v>816</v>
      </c>
      <c r="F33" s="15">
        <f t="shared" si="0"/>
        <v>2</v>
      </c>
      <c r="G33" s="15">
        <f t="shared" si="1"/>
        <v>100003</v>
      </c>
      <c r="H33" s="19" t="str">
        <f t="shared" si="2"/>
        <v>00003</v>
      </c>
      <c r="I33" s="15" t="str">
        <f t="shared" si="3"/>
        <v>7</v>
      </c>
      <c r="J33" s="14">
        <f t="shared" si="4"/>
        <v>1007</v>
      </c>
      <c r="K33" s="15" t="str">
        <f t="shared" si="5"/>
        <v>007</v>
      </c>
      <c r="L33" s="78" t="str">
        <f t="shared" si="8"/>
        <v>080815-000-00003/007</v>
      </c>
    </row>
    <row r="34" spans="2:12" ht="12.75">
      <c r="B34" s="77">
        <v>27</v>
      </c>
      <c r="C34" s="18" t="s">
        <v>844</v>
      </c>
      <c r="E34" s="14" t="s">
        <v>816</v>
      </c>
      <c r="F34" s="15">
        <f t="shared" si="0"/>
        <v>2</v>
      </c>
      <c r="G34" s="15">
        <f t="shared" si="1"/>
        <v>100003</v>
      </c>
      <c r="H34" s="19" t="str">
        <f t="shared" si="2"/>
        <v>00003</v>
      </c>
      <c r="I34" s="15" t="str">
        <f t="shared" si="3"/>
        <v>8</v>
      </c>
      <c r="J34" s="14">
        <f t="shared" si="4"/>
        <v>1008</v>
      </c>
      <c r="K34" s="15" t="str">
        <f t="shared" si="5"/>
        <v>008</v>
      </c>
      <c r="L34" s="78" t="str">
        <f t="shared" si="8"/>
        <v>080815-000-00003/008</v>
      </c>
    </row>
    <row r="35" spans="2:12" ht="12.75">
      <c r="B35" s="77">
        <v>28</v>
      </c>
      <c r="C35" s="18" t="s">
        <v>845</v>
      </c>
      <c r="E35" s="14" t="s">
        <v>816</v>
      </c>
      <c r="F35" s="15">
        <f t="shared" si="0"/>
        <v>2</v>
      </c>
      <c r="G35" s="15">
        <f t="shared" si="1"/>
        <v>100003</v>
      </c>
      <c r="H35" s="19" t="str">
        <f t="shared" si="2"/>
        <v>00003</v>
      </c>
      <c r="I35" s="15" t="str">
        <f t="shared" si="3"/>
        <v>9</v>
      </c>
      <c r="J35" s="14">
        <f t="shared" si="4"/>
        <v>1009</v>
      </c>
      <c r="K35" s="15" t="str">
        <f t="shared" si="5"/>
        <v>009</v>
      </c>
      <c r="L35" s="78" t="str">
        <f t="shared" si="8"/>
        <v>080815-000-00003/009</v>
      </c>
    </row>
    <row r="36" spans="2:12" ht="12.75">
      <c r="B36" s="77">
        <v>29</v>
      </c>
      <c r="C36" s="18" t="s">
        <v>846</v>
      </c>
      <c r="E36" s="14" t="s">
        <v>816</v>
      </c>
      <c r="F36" s="15">
        <f t="shared" si="0"/>
        <v>2</v>
      </c>
      <c r="G36" s="15">
        <f t="shared" si="1"/>
        <v>100004</v>
      </c>
      <c r="H36" s="19" t="str">
        <f t="shared" si="2"/>
        <v>00004</v>
      </c>
      <c r="I36" s="15" t="str">
        <f t="shared" si="3"/>
        <v>1</v>
      </c>
      <c r="J36" s="14">
        <f t="shared" si="4"/>
        <v>1001</v>
      </c>
      <c r="K36" s="15" t="str">
        <f t="shared" si="5"/>
        <v>001</v>
      </c>
      <c r="L36" s="78" t="str">
        <f t="shared" si="8"/>
        <v>080815-000-00004/001</v>
      </c>
    </row>
    <row r="37" spans="2:12" ht="12.75">
      <c r="B37" s="77">
        <v>30</v>
      </c>
      <c r="C37" s="18" t="s">
        <v>847</v>
      </c>
      <c r="E37" s="14" t="s">
        <v>816</v>
      </c>
      <c r="F37" s="15">
        <f t="shared" si="0"/>
        <v>2</v>
      </c>
      <c r="G37" s="15">
        <f t="shared" si="1"/>
        <v>100004</v>
      </c>
      <c r="H37" s="19" t="str">
        <f t="shared" si="2"/>
        <v>00004</v>
      </c>
      <c r="I37" s="15" t="str">
        <f t="shared" si="3"/>
        <v>2</v>
      </c>
      <c r="J37" s="14">
        <f t="shared" si="4"/>
        <v>1002</v>
      </c>
      <c r="K37" s="15" t="str">
        <f t="shared" si="5"/>
        <v>002</v>
      </c>
      <c r="L37" s="78" t="str">
        <f t="shared" si="8"/>
        <v>080815-000-00004/002</v>
      </c>
    </row>
    <row r="38" spans="2:12" ht="12.75">
      <c r="B38" s="77">
        <v>31</v>
      </c>
      <c r="C38" s="18" t="s">
        <v>848</v>
      </c>
      <c r="E38" s="14" t="s">
        <v>816</v>
      </c>
      <c r="F38" s="15">
        <f t="shared" si="0"/>
        <v>2</v>
      </c>
      <c r="G38" s="15">
        <f t="shared" si="1"/>
        <v>100004</v>
      </c>
      <c r="H38" s="19" t="str">
        <f t="shared" si="2"/>
        <v>00004</v>
      </c>
      <c r="I38" s="15" t="str">
        <f t="shared" si="3"/>
        <v>3</v>
      </c>
      <c r="J38" s="14">
        <f t="shared" si="4"/>
        <v>1003</v>
      </c>
      <c r="K38" s="15" t="str">
        <f t="shared" si="5"/>
        <v>003</v>
      </c>
      <c r="L38" s="78" t="str">
        <f t="shared" si="8"/>
        <v>080815-000-00004/003</v>
      </c>
    </row>
    <row r="39" spans="2:12" ht="12.75">
      <c r="B39" s="77">
        <v>32</v>
      </c>
      <c r="C39" s="18" t="s">
        <v>849</v>
      </c>
      <c r="E39" s="14" t="s">
        <v>816</v>
      </c>
      <c r="F39" s="15">
        <f t="shared" si="0"/>
        <v>2</v>
      </c>
      <c r="G39" s="15">
        <f t="shared" si="1"/>
        <v>100004</v>
      </c>
      <c r="H39" s="19" t="str">
        <f t="shared" si="2"/>
        <v>00004</v>
      </c>
      <c r="I39" s="15" t="str">
        <f t="shared" si="3"/>
        <v>4</v>
      </c>
      <c r="J39" s="14">
        <f t="shared" si="4"/>
        <v>1004</v>
      </c>
      <c r="K39" s="15" t="str">
        <f t="shared" si="5"/>
        <v>004</v>
      </c>
      <c r="L39" s="78" t="str">
        <f t="shared" si="8"/>
        <v>080815-000-00004/004</v>
      </c>
    </row>
    <row r="40" spans="2:12" ht="12.75">
      <c r="B40" s="77">
        <v>33</v>
      </c>
      <c r="C40" s="18" t="s">
        <v>850</v>
      </c>
      <c r="E40" s="14" t="s">
        <v>816</v>
      </c>
      <c r="F40" s="15">
        <f t="shared" si="0"/>
        <v>2</v>
      </c>
      <c r="G40" s="15">
        <f t="shared" si="1"/>
        <v>100004</v>
      </c>
      <c r="H40" s="19" t="str">
        <f t="shared" si="2"/>
        <v>00004</v>
      </c>
      <c r="I40" s="15" t="str">
        <f t="shared" si="3"/>
        <v>6</v>
      </c>
      <c r="J40" s="14">
        <f t="shared" si="4"/>
        <v>1006</v>
      </c>
      <c r="K40" s="15" t="str">
        <f t="shared" si="5"/>
        <v>006</v>
      </c>
      <c r="L40" s="78" t="str">
        <f t="shared" si="8"/>
        <v>080815-000-00004/006</v>
      </c>
    </row>
    <row r="41" spans="2:12" ht="12.75">
      <c r="B41" s="77">
        <v>34</v>
      </c>
      <c r="C41" s="18" t="s">
        <v>851</v>
      </c>
      <c r="E41" s="14" t="s">
        <v>816</v>
      </c>
      <c r="F41" s="15">
        <f t="shared" si="0"/>
        <v>2</v>
      </c>
      <c r="G41" s="15">
        <f t="shared" si="1"/>
        <v>100004</v>
      </c>
      <c r="H41" s="19" t="str">
        <f t="shared" si="2"/>
        <v>00004</v>
      </c>
      <c r="I41" s="15" t="str">
        <f t="shared" si="3"/>
        <v>8</v>
      </c>
      <c r="J41" s="14">
        <f t="shared" si="4"/>
        <v>1008</v>
      </c>
      <c r="K41" s="15" t="str">
        <f t="shared" si="5"/>
        <v>008</v>
      </c>
      <c r="L41" s="78" t="str">
        <f t="shared" si="8"/>
        <v>080815-000-00004/008</v>
      </c>
    </row>
    <row r="42" spans="2:12" ht="12.75">
      <c r="B42" s="77">
        <v>35</v>
      </c>
      <c r="C42" s="18" t="s">
        <v>852</v>
      </c>
      <c r="E42" s="14" t="s">
        <v>816</v>
      </c>
      <c r="F42" s="15">
        <f t="shared" si="0"/>
        <v>2</v>
      </c>
      <c r="G42" s="15">
        <f t="shared" si="1"/>
        <v>100004</v>
      </c>
      <c r="H42" s="19" t="str">
        <f t="shared" si="2"/>
        <v>00004</v>
      </c>
      <c r="I42" s="15" t="str">
        <f t="shared" si="3"/>
        <v>9</v>
      </c>
      <c r="J42" s="14">
        <f t="shared" si="4"/>
        <v>1009</v>
      </c>
      <c r="K42" s="15" t="str">
        <f t="shared" si="5"/>
        <v>009</v>
      </c>
      <c r="L42" s="78" t="str">
        <f t="shared" si="8"/>
        <v>080815-000-00004/009</v>
      </c>
    </row>
    <row r="43" spans="2:12" ht="12.75">
      <c r="B43" s="77">
        <v>36</v>
      </c>
      <c r="C43" s="18" t="s">
        <v>853</v>
      </c>
      <c r="E43" s="14" t="s">
        <v>816</v>
      </c>
      <c r="F43" s="15">
        <f t="shared" si="0"/>
        <v>10</v>
      </c>
      <c r="G43" s="15">
        <f t="shared" si="1"/>
        <v>139725</v>
      </c>
      <c r="H43" s="19" t="str">
        <f t="shared" si="2"/>
        <v>39725</v>
      </c>
      <c r="I43" s="15">
        <f t="shared" si="3"/>
        <v>0</v>
      </c>
      <c r="J43" s="14">
        <f t="shared" si="4"/>
        <v>1000</v>
      </c>
      <c r="K43" s="15" t="str">
        <f t="shared" si="5"/>
        <v>000</v>
      </c>
      <c r="L43" s="78" t="s">
        <v>854</v>
      </c>
    </row>
    <row r="44" spans="2:12" ht="12.75">
      <c r="B44" s="77">
        <v>37</v>
      </c>
      <c r="C44" s="18" t="s">
        <v>855</v>
      </c>
      <c r="E44" s="14" t="s">
        <v>816</v>
      </c>
      <c r="F44" s="15">
        <f t="shared" si="0"/>
        <v>10</v>
      </c>
      <c r="G44" s="15">
        <f t="shared" si="1"/>
        <v>139756</v>
      </c>
      <c r="H44" s="19" t="str">
        <f t="shared" si="2"/>
        <v>39756</v>
      </c>
      <c r="I44" s="15">
        <f t="shared" si="3"/>
        <v>0</v>
      </c>
      <c r="J44" s="14">
        <f t="shared" si="4"/>
        <v>1000</v>
      </c>
      <c r="K44" s="15" t="str">
        <f t="shared" si="5"/>
        <v>000</v>
      </c>
      <c r="L44" s="78" t="s">
        <v>856</v>
      </c>
    </row>
    <row r="45" spans="2:12" ht="12.75">
      <c r="B45" s="77">
        <v>38</v>
      </c>
      <c r="C45" s="18" t="s">
        <v>857</v>
      </c>
      <c r="E45" s="14" t="s">
        <v>816</v>
      </c>
      <c r="F45" s="15">
        <f t="shared" si="0"/>
        <v>10</v>
      </c>
      <c r="G45" s="15">
        <f t="shared" si="1"/>
        <v>139786</v>
      </c>
      <c r="H45" s="19" t="str">
        <f t="shared" si="2"/>
        <v>39786</v>
      </c>
      <c r="I45" s="15">
        <f t="shared" si="3"/>
        <v>0</v>
      </c>
      <c r="J45" s="14">
        <f t="shared" si="4"/>
        <v>1000</v>
      </c>
      <c r="K45" s="15" t="str">
        <f t="shared" si="5"/>
        <v>000</v>
      </c>
      <c r="L45" s="78" t="s">
        <v>858</v>
      </c>
    </row>
    <row r="46" spans="2:12" ht="12.75">
      <c r="B46" s="77">
        <v>39</v>
      </c>
      <c r="C46" s="18" t="s">
        <v>859</v>
      </c>
      <c r="E46" s="14" t="s">
        <v>816</v>
      </c>
      <c r="F46" s="15">
        <f t="shared" si="0"/>
        <v>2</v>
      </c>
      <c r="G46" s="15">
        <f t="shared" si="1"/>
        <v>100005</v>
      </c>
      <c r="H46" s="19" t="str">
        <f t="shared" si="2"/>
        <v>00005</v>
      </c>
      <c r="I46" s="15" t="str">
        <f t="shared" si="3"/>
        <v>1</v>
      </c>
      <c r="J46" s="14">
        <f t="shared" si="4"/>
        <v>1001</v>
      </c>
      <c r="K46" s="15" t="str">
        <f t="shared" si="5"/>
        <v>001</v>
      </c>
      <c r="L46" s="78" t="str">
        <f t="shared" si="8"/>
        <v>080815-000-00005/001</v>
      </c>
    </row>
    <row r="47" spans="2:12" ht="12.75">
      <c r="B47" s="77">
        <v>40</v>
      </c>
      <c r="C47" s="18" t="s">
        <v>860</v>
      </c>
      <c r="E47" s="14" t="s">
        <v>816</v>
      </c>
      <c r="F47" s="15">
        <f t="shared" si="0"/>
        <v>2</v>
      </c>
      <c r="G47" s="15">
        <f t="shared" si="1"/>
        <v>100005</v>
      </c>
      <c r="H47" s="19" t="str">
        <f t="shared" si="2"/>
        <v>00005</v>
      </c>
      <c r="I47" s="15" t="str">
        <f t="shared" si="3"/>
        <v>4</v>
      </c>
      <c r="J47" s="14">
        <f t="shared" si="4"/>
        <v>1004</v>
      </c>
      <c r="K47" s="15" t="str">
        <f t="shared" si="5"/>
        <v>004</v>
      </c>
      <c r="L47" s="78" t="str">
        <f t="shared" si="8"/>
        <v>080815-000-00005/004</v>
      </c>
    </row>
    <row r="48" spans="2:12" ht="12.75">
      <c r="B48" s="77">
        <v>41</v>
      </c>
      <c r="C48" s="18" t="s">
        <v>861</v>
      </c>
      <c r="E48" s="14" t="s">
        <v>816</v>
      </c>
      <c r="F48" s="15">
        <f t="shared" si="0"/>
        <v>2</v>
      </c>
      <c r="G48" s="15">
        <f t="shared" si="1"/>
        <v>100005</v>
      </c>
      <c r="H48" s="19" t="str">
        <f t="shared" si="2"/>
        <v>00005</v>
      </c>
      <c r="I48" s="15" t="str">
        <f t="shared" si="3"/>
        <v>5</v>
      </c>
      <c r="J48" s="14">
        <f t="shared" si="4"/>
        <v>1005</v>
      </c>
      <c r="K48" s="15" t="str">
        <f t="shared" si="5"/>
        <v>005</v>
      </c>
      <c r="L48" s="78" t="str">
        <f t="shared" si="8"/>
        <v>080815-000-00005/005</v>
      </c>
    </row>
    <row r="49" spans="2:12" ht="12.75">
      <c r="B49" s="77">
        <v>42</v>
      </c>
      <c r="C49" s="18" t="s">
        <v>862</v>
      </c>
      <c r="E49" s="14" t="s">
        <v>816</v>
      </c>
      <c r="F49" s="15">
        <f t="shared" si="0"/>
        <v>10</v>
      </c>
      <c r="G49" s="15">
        <f t="shared" si="1"/>
        <v>100006</v>
      </c>
      <c r="H49" s="19" t="str">
        <f t="shared" si="2"/>
        <v>00006</v>
      </c>
      <c r="I49" s="15">
        <f t="shared" si="3"/>
        <v>0</v>
      </c>
      <c r="J49" s="14">
        <f t="shared" si="4"/>
        <v>1000</v>
      </c>
      <c r="K49" s="15" t="str">
        <f t="shared" si="5"/>
        <v>000</v>
      </c>
      <c r="L49" s="78" t="str">
        <f t="shared" si="8"/>
        <v>080815-000-00006/000</v>
      </c>
    </row>
    <row r="50" spans="2:12" ht="12.75">
      <c r="B50" s="77">
        <v>43</v>
      </c>
      <c r="C50" s="18" t="s">
        <v>863</v>
      </c>
      <c r="E50" s="14" t="s">
        <v>816</v>
      </c>
      <c r="F50" s="15">
        <f t="shared" si="0"/>
        <v>2</v>
      </c>
      <c r="G50" s="15">
        <f t="shared" si="1"/>
        <v>100006</v>
      </c>
      <c r="H50" s="19" t="str">
        <f t="shared" si="2"/>
        <v>00006</v>
      </c>
      <c r="I50" s="15" t="str">
        <f t="shared" si="3"/>
        <v>1</v>
      </c>
      <c r="J50" s="14">
        <f t="shared" si="4"/>
        <v>1001</v>
      </c>
      <c r="K50" s="15" t="str">
        <f t="shared" si="5"/>
        <v>001</v>
      </c>
      <c r="L50" s="78" t="str">
        <f t="shared" si="8"/>
        <v>080815-000-00006/001</v>
      </c>
    </row>
    <row r="51" spans="2:12" ht="12.75">
      <c r="B51" s="77">
        <v>44</v>
      </c>
      <c r="C51" s="18" t="s">
        <v>864</v>
      </c>
      <c r="E51" s="14" t="s">
        <v>816</v>
      </c>
      <c r="F51" s="15">
        <f t="shared" si="0"/>
        <v>2</v>
      </c>
      <c r="G51" s="15">
        <f t="shared" si="1"/>
        <v>100006</v>
      </c>
      <c r="H51" s="19" t="str">
        <f t="shared" si="2"/>
        <v>00006</v>
      </c>
      <c r="I51" s="15" t="str">
        <f t="shared" si="3"/>
        <v>2</v>
      </c>
      <c r="J51" s="14">
        <f t="shared" si="4"/>
        <v>1002</v>
      </c>
      <c r="K51" s="15" t="str">
        <f t="shared" si="5"/>
        <v>002</v>
      </c>
      <c r="L51" s="78" t="str">
        <f t="shared" si="8"/>
        <v>080815-000-00006/002</v>
      </c>
    </row>
    <row r="52" spans="2:12" ht="12.75">
      <c r="B52" s="77">
        <v>45</v>
      </c>
      <c r="C52" s="18" t="s">
        <v>865</v>
      </c>
      <c r="E52" s="14" t="s">
        <v>816</v>
      </c>
      <c r="F52" s="15">
        <f t="shared" si="0"/>
        <v>10</v>
      </c>
      <c r="G52" s="15">
        <f t="shared" si="1"/>
        <v>100007</v>
      </c>
      <c r="H52" s="19" t="str">
        <f t="shared" si="2"/>
        <v>00007</v>
      </c>
      <c r="I52" s="15">
        <f t="shared" si="3"/>
        <v>0</v>
      </c>
      <c r="J52" s="14">
        <f t="shared" si="4"/>
        <v>1000</v>
      </c>
      <c r="K52" s="15" t="str">
        <f t="shared" si="5"/>
        <v>000</v>
      </c>
      <c r="L52" s="78" t="str">
        <f t="shared" si="8"/>
        <v>080815-000-00007/000</v>
      </c>
    </row>
    <row r="53" spans="2:12" ht="12.75">
      <c r="B53" s="77">
        <v>46</v>
      </c>
      <c r="C53" s="18" t="s">
        <v>866</v>
      </c>
      <c r="E53" s="14" t="s">
        <v>816</v>
      </c>
      <c r="F53" s="15">
        <f t="shared" si="0"/>
        <v>2</v>
      </c>
      <c r="G53" s="15">
        <f t="shared" si="1"/>
        <v>100007</v>
      </c>
      <c r="H53" s="19" t="str">
        <f t="shared" si="2"/>
        <v>00007</v>
      </c>
      <c r="I53" s="15" t="str">
        <f t="shared" si="3"/>
        <v>1</v>
      </c>
      <c r="J53" s="14">
        <f t="shared" si="4"/>
        <v>1001</v>
      </c>
      <c r="K53" s="15" t="str">
        <f t="shared" si="5"/>
        <v>001</v>
      </c>
      <c r="L53" s="78" t="str">
        <f t="shared" si="8"/>
        <v>080815-000-00007/001</v>
      </c>
    </row>
    <row r="54" spans="2:12" ht="12.75">
      <c r="B54" s="77">
        <v>47</v>
      </c>
      <c r="C54" s="18" t="s">
        <v>867</v>
      </c>
      <c r="E54" s="14" t="s">
        <v>816</v>
      </c>
      <c r="F54" s="15">
        <f t="shared" si="0"/>
        <v>3</v>
      </c>
      <c r="G54" s="15">
        <f t="shared" si="1"/>
        <v>100010</v>
      </c>
      <c r="H54" s="19" t="str">
        <f t="shared" si="2"/>
        <v>00010</v>
      </c>
      <c r="I54" s="15" t="str">
        <f t="shared" si="3"/>
        <v>1</v>
      </c>
      <c r="J54" s="14">
        <f t="shared" si="4"/>
        <v>1001</v>
      </c>
      <c r="K54" s="15" t="str">
        <f t="shared" si="5"/>
        <v>001</v>
      </c>
      <c r="L54" s="78" t="str">
        <f t="shared" si="8"/>
        <v>080815-000-00010/001</v>
      </c>
    </row>
    <row r="55" spans="2:12" ht="12.75">
      <c r="B55" s="77">
        <v>48</v>
      </c>
      <c r="C55" s="18" t="s">
        <v>868</v>
      </c>
      <c r="E55" s="14" t="s">
        <v>816</v>
      </c>
      <c r="F55" s="15">
        <f t="shared" si="0"/>
        <v>3</v>
      </c>
      <c r="G55" s="15">
        <f t="shared" si="1"/>
        <v>100010</v>
      </c>
      <c r="H55" s="19" t="str">
        <f t="shared" si="2"/>
        <v>00010</v>
      </c>
      <c r="I55" s="15" t="str">
        <f t="shared" si="3"/>
        <v>2</v>
      </c>
      <c r="J55" s="14">
        <f t="shared" si="4"/>
        <v>1002</v>
      </c>
      <c r="K55" s="15" t="str">
        <f t="shared" si="5"/>
        <v>002</v>
      </c>
      <c r="L55" s="78" t="str">
        <f t="shared" si="8"/>
        <v>080815-000-00010/002</v>
      </c>
    </row>
    <row r="56" spans="2:12" ht="12.75">
      <c r="B56" s="77">
        <v>49</v>
      </c>
      <c r="C56" s="18" t="s">
        <v>869</v>
      </c>
      <c r="E56" s="14" t="s">
        <v>816</v>
      </c>
      <c r="F56" s="15">
        <f t="shared" si="0"/>
        <v>3</v>
      </c>
      <c r="G56" s="15">
        <f t="shared" si="1"/>
        <v>100010</v>
      </c>
      <c r="H56" s="19" t="str">
        <f>RIGHT(TEXT(G56,0),5)</f>
        <v>00010</v>
      </c>
      <c r="I56" s="15" t="str">
        <f t="shared" si="3"/>
        <v>3</v>
      </c>
      <c r="J56" s="14">
        <f>1000+I56</f>
        <v>1003</v>
      </c>
      <c r="K56" s="15" t="str">
        <f>RIGHT(TEXT(J56,0),3)</f>
        <v>003</v>
      </c>
      <c r="L56" s="78" t="str">
        <f>CONCATENATE(E49,H56,"/",K56)</f>
        <v>080815-000-00010/003</v>
      </c>
    </row>
    <row r="57" spans="2:12" ht="12.75">
      <c r="B57" s="77">
        <v>50</v>
      </c>
      <c r="C57" s="18" t="s">
        <v>870</v>
      </c>
      <c r="E57" s="14" t="s">
        <v>816</v>
      </c>
      <c r="F57" s="15">
        <f t="shared" si="0"/>
        <v>3</v>
      </c>
      <c r="G57" s="15">
        <f t="shared" si="1"/>
        <v>100010</v>
      </c>
      <c r="H57" s="19" t="str">
        <f aca="true" t="shared" si="9" ref="H57:H120">RIGHT(TEXT(G57,0),5)</f>
        <v>00010</v>
      </c>
      <c r="I57" s="15" t="str">
        <f t="shared" si="3"/>
        <v>4</v>
      </c>
      <c r="J57" s="14">
        <f aca="true" t="shared" si="10" ref="J57:J120">1000+I57</f>
        <v>1004</v>
      </c>
      <c r="K57" s="15" t="str">
        <f aca="true" t="shared" si="11" ref="K57:K120">RIGHT(TEXT(J57,0),3)</f>
        <v>004</v>
      </c>
      <c r="L57" s="78" t="str">
        <f aca="true" t="shared" si="12" ref="L57:L120">CONCATENATE(E57,H57,"/",K57)</f>
        <v>080815-000-00010/004</v>
      </c>
    </row>
    <row r="58" spans="2:12" ht="12.75">
      <c r="B58" s="77">
        <v>51</v>
      </c>
      <c r="C58" s="18" t="s">
        <v>871</v>
      </c>
      <c r="E58" s="14" t="s">
        <v>816</v>
      </c>
      <c r="F58" s="15">
        <f t="shared" si="0"/>
        <v>3</v>
      </c>
      <c r="G58" s="15">
        <f t="shared" si="1"/>
        <v>100010</v>
      </c>
      <c r="H58" s="19" t="str">
        <f t="shared" si="9"/>
        <v>00010</v>
      </c>
      <c r="I58" s="15" t="str">
        <f t="shared" si="3"/>
        <v>5</v>
      </c>
      <c r="J58" s="14">
        <f t="shared" si="10"/>
        <v>1005</v>
      </c>
      <c r="K58" s="15" t="str">
        <f t="shared" si="11"/>
        <v>005</v>
      </c>
      <c r="L58" s="78" t="str">
        <f t="shared" si="12"/>
        <v>080815-000-00010/005</v>
      </c>
    </row>
    <row r="59" spans="2:12" ht="12.75">
      <c r="B59" s="77">
        <v>52</v>
      </c>
      <c r="C59" s="18" t="s">
        <v>872</v>
      </c>
      <c r="E59" s="14" t="s">
        <v>816</v>
      </c>
      <c r="F59" s="15">
        <f t="shared" si="0"/>
        <v>3</v>
      </c>
      <c r="G59" s="15">
        <f t="shared" si="1"/>
        <v>100010</v>
      </c>
      <c r="H59" s="19" t="str">
        <f t="shared" si="9"/>
        <v>00010</v>
      </c>
      <c r="I59" s="15" t="str">
        <f t="shared" si="3"/>
        <v>6</v>
      </c>
      <c r="J59" s="14">
        <f t="shared" si="10"/>
        <v>1006</v>
      </c>
      <c r="K59" s="15" t="str">
        <f t="shared" si="11"/>
        <v>006</v>
      </c>
      <c r="L59" s="78" t="str">
        <f t="shared" si="12"/>
        <v>080815-000-00010/006</v>
      </c>
    </row>
    <row r="60" spans="2:12" ht="12.75">
      <c r="B60" s="77">
        <v>53</v>
      </c>
      <c r="C60" s="18" t="s">
        <v>873</v>
      </c>
      <c r="E60" s="14" t="s">
        <v>816</v>
      </c>
      <c r="F60" s="15">
        <f t="shared" si="0"/>
        <v>3</v>
      </c>
      <c r="G60" s="15">
        <f t="shared" si="1"/>
        <v>100010</v>
      </c>
      <c r="H60" s="19" t="str">
        <f t="shared" si="9"/>
        <v>00010</v>
      </c>
      <c r="I60" s="15" t="str">
        <f t="shared" si="3"/>
        <v>7</v>
      </c>
      <c r="J60" s="14">
        <f t="shared" si="10"/>
        <v>1007</v>
      </c>
      <c r="K60" s="15" t="str">
        <f t="shared" si="11"/>
        <v>007</v>
      </c>
      <c r="L60" s="78" t="str">
        <f t="shared" si="12"/>
        <v>080815-000-00010/007</v>
      </c>
    </row>
    <row r="61" spans="2:12" ht="12.75">
      <c r="B61" s="77">
        <v>54</v>
      </c>
      <c r="C61" s="18" t="s">
        <v>874</v>
      </c>
      <c r="E61" s="14" t="s">
        <v>816</v>
      </c>
      <c r="F61" s="15">
        <f t="shared" si="0"/>
        <v>10</v>
      </c>
      <c r="G61" s="15">
        <f t="shared" si="1"/>
        <v>100012</v>
      </c>
      <c r="H61" s="19" t="str">
        <f t="shared" si="9"/>
        <v>00012</v>
      </c>
      <c r="I61" s="15">
        <f t="shared" si="3"/>
        <v>0</v>
      </c>
      <c r="J61" s="14">
        <f t="shared" si="10"/>
        <v>1000</v>
      </c>
      <c r="K61" s="15" t="str">
        <f t="shared" si="11"/>
        <v>000</v>
      </c>
      <c r="L61" s="78" t="str">
        <f t="shared" si="12"/>
        <v>080815-000-00012/000</v>
      </c>
    </row>
    <row r="62" spans="2:12" ht="12.75">
      <c r="B62" s="77">
        <v>55</v>
      </c>
      <c r="C62" s="18" t="s">
        <v>875</v>
      </c>
      <c r="E62" s="14" t="s">
        <v>816</v>
      </c>
      <c r="F62" s="15">
        <f t="shared" si="0"/>
        <v>3</v>
      </c>
      <c r="G62" s="15">
        <f t="shared" si="1"/>
        <v>100012</v>
      </c>
      <c r="H62" s="19" t="str">
        <f t="shared" si="9"/>
        <v>00012</v>
      </c>
      <c r="I62" s="15" t="str">
        <f t="shared" si="3"/>
        <v>1</v>
      </c>
      <c r="J62" s="14">
        <f t="shared" si="10"/>
        <v>1001</v>
      </c>
      <c r="K62" s="15" t="str">
        <f t="shared" si="11"/>
        <v>001</v>
      </c>
      <c r="L62" s="78" t="str">
        <f t="shared" si="12"/>
        <v>080815-000-00012/001</v>
      </c>
    </row>
    <row r="63" spans="2:12" ht="12.75">
      <c r="B63" s="77">
        <v>56</v>
      </c>
      <c r="C63" s="18" t="s">
        <v>876</v>
      </c>
      <c r="E63" s="14" t="s">
        <v>816</v>
      </c>
      <c r="F63" s="15">
        <f t="shared" si="0"/>
        <v>3</v>
      </c>
      <c r="G63" s="15">
        <f t="shared" si="1"/>
        <v>100012</v>
      </c>
      <c r="H63" s="19" t="str">
        <f t="shared" si="9"/>
        <v>00012</v>
      </c>
      <c r="I63" s="15" t="str">
        <f t="shared" si="3"/>
        <v>2</v>
      </c>
      <c r="J63" s="14">
        <f t="shared" si="10"/>
        <v>1002</v>
      </c>
      <c r="K63" s="15" t="str">
        <f t="shared" si="11"/>
        <v>002</v>
      </c>
      <c r="L63" s="78" t="str">
        <f t="shared" si="12"/>
        <v>080815-000-00012/002</v>
      </c>
    </row>
    <row r="64" spans="2:12" ht="12.75">
      <c r="B64" s="77">
        <v>57</v>
      </c>
      <c r="C64" s="18" t="s">
        <v>877</v>
      </c>
      <c r="E64" s="14" t="s">
        <v>816</v>
      </c>
      <c r="F64" s="15">
        <f t="shared" si="0"/>
        <v>3</v>
      </c>
      <c r="G64" s="15">
        <f t="shared" si="1"/>
        <v>100012</v>
      </c>
      <c r="H64" s="19" t="str">
        <f t="shared" si="9"/>
        <v>00012</v>
      </c>
      <c r="I64" s="15" t="str">
        <f t="shared" si="3"/>
        <v>3</v>
      </c>
      <c r="J64" s="14">
        <f t="shared" si="10"/>
        <v>1003</v>
      </c>
      <c r="K64" s="15" t="str">
        <f t="shared" si="11"/>
        <v>003</v>
      </c>
      <c r="L64" s="78" t="str">
        <f t="shared" si="12"/>
        <v>080815-000-00012/003</v>
      </c>
    </row>
    <row r="65" spans="2:12" ht="12.75">
      <c r="B65" s="77">
        <v>58</v>
      </c>
      <c r="C65" s="18" t="s">
        <v>878</v>
      </c>
      <c r="E65" s="14" t="s">
        <v>816</v>
      </c>
      <c r="F65" s="15">
        <f t="shared" si="0"/>
        <v>3</v>
      </c>
      <c r="G65" s="15">
        <f t="shared" si="1"/>
        <v>100012</v>
      </c>
      <c r="H65" s="19" t="str">
        <f t="shared" si="9"/>
        <v>00012</v>
      </c>
      <c r="I65" s="15" t="str">
        <f t="shared" si="3"/>
        <v>4</v>
      </c>
      <c r="J65" s="14">
        <f t="shared" si="10"/>
        <v>1004</v>
      </c>
      <c r="K65" s="15" t="str">
        <f t="shared" si="11"/>
        <v>004</v>
      </c>
      <c r="L65" s="78" t="str">
        <f t="shared" si="12"/>
        <v>080815-000-00012/004</v>
      </c>
    </row>
    <row r="66" spans="2:12" ht="12.75">
      <c r="B66" s="77">
        <v>59</v>
      </c>
      <c r="C66" s="18" t="s">
        <v>879</v>
      </c>
      <c r="D66" s="20"/>
      <c r="E66" s="14" t="s">
        <v>816</v>
      </c>
      <c r="F66" s="15">
        <f t="shared" si="0"/>
        <v>3</v>
      </c>
      <c r="G66" s="15">
        <f t="shared" si="1"/>
        <v>100012</v>
      </c>
      <c r="H66" s="19" t="str">
        <f t="shared" si="9"/>
        <v>00012</v>
      </c>
      <c r="I66" s="15" t="str">
        <f t="shared" si="3"/>
        <v>5</v>
      </c>
      <c r="J66" s="14">
        <f t="shared" si="10"/>
        <v>1005</v>
      </c>
      <c r="K66" s="15" t="str">
        <f t="shared" si="11"/>
        <v>005</v>
      </c>
      <c r="L66" s="78" t="str">
        <f t="shared" si="12"/>
        <v>080815-000-00012/005</v>
      </c>
    </row>
    <row r="67" spans="2:12" ht="12.75">
      <c r="B67" s="77">
        <v>60</v>
      </c>
      <c r="C67" s="18" t="s">
        <v>880</v>
      </c>
      <c r="D67" s="20"/>
      <c r="E67" s="14" t="s">
        <v>816</v>
      </c>
      <c r="F67" s="15">
        <f t="shared" si="0"/>
        <v>10</v>
      </c>
      <c r="G67" s="15">
        <f t="shared" si="1"/>
        <v>100013</v>
      </c>
      <c r="H67" s="19" t="str">
        <f t="shared" si="9"/>
        <v>00013</v>
      </c>
      <c r="I67" s="15">
        <f t="shared" si="3"/>
        <v>0</v>
      </c>
      <c r="J67" s="14">
        <f t="shared" si="10"/>
        <v>1000</v>
      </c>
      <c r="K67" s="15" t="str">
        <f t="shared" si="11"/>
        <v>000</v>
      </c>
      <c r="L67" s="78" t="str">
        <f t="shared" si="12"/>
        <v>080815-000-00013/000</v>
      </c>
    </row>
    <row r="68" spans="2:12" ht="12.75">
      <c r="B68" s="77">
        <v>61</v>
      </c>
      <c r="C68" s="18" t="s">
        <v>881</v>
      </c>
      <c r="D68" s="20"/>
      <c r="E68" s="14" t="s">
        <v>816</v>
      </c>
      <c r="F68" s="15">
        <f t="shared" si="0"/>
        <v>3</v>
      </c>
      <c r="G68" s="15">
        <f t="shared" si="1"/>
        <v>100014</v>
      </c>
      <c r="H68" s="19" t="str">
        <f t="shared" si="9"/>
        <v>00014</v>
      </c>
      <c r="I68" s="15" t="str">
        <f t="shared" si="3"/>
        <v>3</v>
      </c>
      <c r="J68" s="14">
        <f t="shared" si="10"/>
        <v>1003</v>
      </c>
      <c r="K68" s="15" t="str">
        <f t="shared" si="11"/>
        <v>003</v>
      </c>
      <c r="L68" s="78" t="str">
        <f t="shared" si="12"/>
        <v>080815-000-00014/003</v>
      </c>
    </row>
    <row r="69" spans="2:12" ht="12.75">
      <c r="B69" s="77">
        <v>62</v>
      </c>
      <c r="C69" s="18" t="s">
        <v>882</v>
      </c>
      <c r="E69" s="14" t="s">
        <v>816</v>
      </c>
      <c r="F69" s="15">
        <f t="shared" si="0"/>
        <v>10</v>
      </c>
      <c r="G69" s="15">
        <f t="shared" si="1"/>
        <v>100015</v>
      </c>
      <c r="H69" s="19" t="str">
        <f t="shared" si="9"/>
        <v>00015</v>
      </c>
      <c r="I69" s="15">
        <f t="shared" si="3"/>
        <v>0</v>
      </c>
      <c r="J69" s="14">
        <f t="shared" si="10"/>
        <v>1000</v>
      </c>
      <c r="K69" s="15" t="str">
        <f t="shared" si="11"/>
        <v>000</v>
      </c>
      <c r="L69" s="78" t="str">
        <f t="shared" si="12"/>
        <v>080815-000-00015/000</v>
      </c>
    </row>
    <row r="70" spans="2:12" ht="12.75">
      <c r="B70" s="77">
        <v>63</v>
      </c>
      <c r="C70" s="18" t="s">
        <v>883</v>
      </c>
      <c r="E70" s="14" t="s">
        <v>816</v>
      </c>
      <c r="F70" s="15">
        <f t="shared" si="0"/>
        <v>3</v>
      </c>
      <c r="G70" s="15">
        <f t="shared" si="1"/>
        <v>100015</v>
      </c>
      <c r="H70" s="19" t="str">
        <f t="shared" si="9"/>
        <v>00015</v>
      </c>
      <c r="I70" s="15" t="str">
        <f t="shared" si="3"/>
        <v>1</v>
      </c>
      <c r="J70" s="14">
        <f t="shared" si="10"/>
        <v>1001</v>
      </c>
      <c r="K70" s="15" t="str">
        <f t="shared" si="11"/>
        <v>001</v>
      </c>
      <c r="L70" s="78" t="str">
        <f t="shared" si="12"/>
        <v>080815-000-00015/001</v>
      </c>
    </row>
    <row r="71" spans="2:12" ht="12.75">
      <c r="B71" s="77">
        <v>64</v>
      </c>
      <c r="C71" s="18" t="s">
        <v>884</v>
      </c>
      <c r="E71" s="14" t="s">
        <v>816</v>
      </c>
      <c r="F71" s="15">
        <f t="shared" si="0"/>
        <v>3</v>
      </c>
      <c r="G71" s="15">
        <f t="shared" si="1"/>
        <v>100015</v>
      </c>
      <c r="H71" s="19" t="str">
        <f t="shared" si="9"/>
        <v>00015</v>
      </c>
      <c r="I71" s="15" t="str">
        <f t="shared" si="3"/>
        <v>2</v>
      </c>
      <c r="J71" s="14">
        <f t="shared" si="10"/>
        <v>1002</v>
      </c>
      <c r="K71" s="15" t="str">
        <f t="shared" si="11"/>
        <v>002</v>
      </c>
      <c r="L71" s="78" t="str">
        <f t="shared" si="12"/>
        <v>080815-000-00015/002</v>
      </c>
    </row>
    <row r="72" spans="2:12" ht="12.75">
      <c r="B72" s="77">
        <v>65</v>
      </c>
      <c r="C72" s="18" t="s">
        <v>885</v>
      </c>
      <c r="E72" s="14" t="s">
        <v>816</v>
      </c>
      <c r="F72" s="15">
        <f aca="true" t="shared" si="13" ref="F72:F115">IF(LEFT(RIGHT(C72,2),1)="/",LEN(C72)-1,10)</f>
        <v>10</v>
      </c>
      <c r="G72" s="15">
        <f aca="true" t="shared" si="14" ref="G72:G113">VALUE(LEFT(C72,F72-1))+100000</f>
        <v>100016</v>
      </c>
      <c r="H72" s="19" t="str">
        <f t="shared" si="9"/>
        <v>00016</v>
      </c>
      <c r="I72" s="15">
        <f aca="true" t="shared" si="15" ref="I72:I113">IF(MID(C72,F72+1,3)&lt;&gt;"",MID(C72,F72+1,3),0)</f>
        <v>0</v>
      </c>
      <c r="J72" s="14">
        <f t="shared" si="10"/>
        <v>1000</v>
      </c>
      <c r="K72" s="15" t="str">
        <f t="shared" si="11"/>
        <v>000</v>
      </c>
      <c r="L72" s="78" t="str">
        <f t="shared" si="12"/>
        <v>080815-000-00016/000</v>
      </c>
    </row>
    <row r="73" spans="2:12" ht="12.75">
      <c r="B73" s="77">
        <v>66</v>
      </c>
      <c r="C73" s="18" t="s">
        <v>886</v>
      </c>
      <c r="E73" s="14" t="s">
        <v>816</v>
      </c>
      <c r="F73" s="15">
        <f t="shared" si="13"/>
        <v>10</v>
      </c>
      <c r="G73" s="15">
        <f t="shared" si="14"/>
        <v>100017</v>
      </c>
      <c r="H73" s="19" t="str">
        <f t="shared" si="9"/>
        <v>00017</v>
      </c>
      <c r="I73" s="15">
        <f t="shared" si="15"/>
        <v>0</v>
      </c>
      <c r="J73" s="14">
        <f t="shared" si="10"/>
        <v>1000</v>
      </c>
      <c r="K73" s="15" t="str">
        <f t="shared" si="11"/>
        <v>000</v>
      </c>
      <c r="L73" s="78" t="str">
        <f t="shared" si="12"/>
        <v>080815-000-00017/000</v>
      </c>
    </row>
    <row r="74" spans="2:12" ht="12.75">
      <c r="B74" s="77">
        <v>67</v>
      </c>
      <c r="C74" s="18" t="s">
        <v>887</v>
      </c>
      <c r="E74" s="14" t="s">
        <v>816</v>
      </c>
      <c r="F74" s="15">
        <f t="shared" si="13"/>
        <v>3</v>
      </c>
      <c r="G74" s="15">
        <f t="shared" si="14"/>
        <v>100017</v>
      </c>
      <c r="H74" s="19" t="str">
        <f t="shared" si="9"/>
        <v>00017</v>
      </c>
      <c r="I74" s="15" t="str">
        <f t="shared" si="15"/>
        <v>1</v>
      </c>
      <c r="J74" s="14">
        <f t="shared" si="10"/>
        <v>1001</v>
      </c>
      <c r="K74" s="15" t="str">
        <f t="shared" si="11"/>
        <v>001</v>
      </c>
      <c r="L74" s="78" t="str">
        <f t="shared" si="12"/>
        <v>080815-000-00017/001</v>
      </c>
    </row>
    <row r="75" spans="2:12" ht="12.75">
      <c r="B75" s="77">
        <v>68</v>
      </c>
      <c r="C75" s="18" t="s">
        <v>888</v>
      </c>
      <c r="E75" s="14" t="s">
        <v>816</v>
      </c>
      <c r="F75" s="15">
        <f t="shared" si="13"/>
        <v>3</v>
      </c>
      <c r="G75" s="15">
        <f t="shared" si="14"/>
        <v>100017</v>
      </c>
      <c r="H75" s="19" t="str">
        <f t="shared" si="9"/>
        <v>00017</v>
      </c>
      <c r="I75" s="15" t="str">
        <f t="shared" si="15"/>
        <v>2</v>
      </c>
      <c r="J75" s="14">
        <f t="shared" si="10"/>
        <v>1002</v>
      </c>
      <c r="K75" s="15" t="str">
        <f t="shared" si="11"/>
        <v>002</v>
      </c>
      <c r="L75" s="78" t="str">
        <f t="shared" si="12"/>
        <v>080815-000-00017/002</v>
      </c>
    </row>
    <row r="76" spans="2:12" ht="12.75">
      <c r="B76" s="77">
        <v>69</v>
      </c>
      <c r="C76" s="18" t="s">
        <v>889</v>
      </c>
      <c r="E76" s="14" t="s">
        <v>816</v>
      </c>
      <c r="F76" s="15">
        <f t="shared" si="13"/>
        <v>10</v>
      </c>
      <c r="G76" s="15">
        <f t="shared" si="14"/>
        <v>100018</v>
      </c>
      <c r="H76" s="19" t="str">
        <f t="shared" si="9"/>
        <v>00018</v>
      </c>
      <c r="I76" s="15">
        <f t="shared" si="15"/>
        <v>0</v>
      </c>
      <c r="J76" s="14">
        <f t="shared" si="10"/>
        <v>1000</v>
      </c>
      <c r="K76" s="15" t="str">
        <f t="shared" si="11"/>
        <v>000</v>
      </c>
      <c r="L76" s="78" t="str">
        <f t="shared" si="12"/>
        <v>080815-000-00018/000</v>
      </c>
    </row>
    <row r="77" spans="2:12" ht="12.75">
      <c r="B77" s="77">
        <v>70</v>
      </c>
      <c r="C77" s="18" t="s">
        <v>890</v>
      </c>
      <c r="E77" s="14" t="s">
        <v>816</v>
      </c>
      <c r="F77" s="15">
        <f t="shared" si="13"/>
        <v>10</v>
      </c>
      <c r="G77" s="15">
        <f t="shared" si="14"/>
        <v>100019</v>
      </c>
      <c r="H77" s="19" t="str">
        <f t="shared" si="9"/>
        <v>00019</v>
      </c>
      <c r="I77" s="15">
        <f t="shared" si="15"/>
        <v>0</v>
      </c>
      <c r="J77" s="14">
        <f t="shared" si="10"/>
        <v>1000</v>
      </c>
      <c r="K77" s="15" t="str">
        <f t="shared" si="11"/>
        <v>000</v>
      </c>
      <c r="L77" s="78" t="str">
        <f t="shared" si="12"/>
        <v>080815-000-00019/000</v>
      </c>
    </row>
    <row r="78" spans="2:12" ht="12.75">
      <c r="B78" s="77">
        <v>71</v>
      </c>
      <c r="C78" s="18" t="s">
        <v>891</v>
      </c>
      <c r="E78" s="14" t="s">
        <v>816</v>
      </c>
      <c r="F78" s="15">
        <f t="shared" si="13"/>
        <v>10</v>
      </c>
      <c r="G78" s="15">
        <f t="shared" si="14"/>
        <v>100020</v>
      </c>
      <c r="H78" s="19" t="str">
        <f t="shared" si="9"/>
        <v>00020</v>
      </c>
      <c r="I78" s="15">
        <f t="shared" si="15"/>
        <v>0</v>
      </c>
      <c r="J78" s="14">
        <f t="shared" si="10"/>
        <v>1000</v>
      </c>
      <c r="K78" s="15" t="str">
        <f t="shared" si="11"/>
        <v>000</v>
      </c>
      <c r="L78" s="78" t="str">
        <f t="shared" si="12"/>
        <v>080815-000-00020/000</v>
      </c>
    </row>
    <row r="79" spans="2:12" ht="12.75">
      <c r="B79" s="77">
        <v>72</v>
      </c>
      <c r="C79" s="18" t="s">
        <v>892</v>
      </c>
      <c r="E79" s="14" t="s">
        <v>816</v>
      </c>
      <c r="F79" s="15">
        <f t="shared" si="13"/>
        <v>10</v>
      </c>
      <c r="G79" s="15">
        <f t="shared" si="14"/>
        <v>100021</v>
      </c>
      <c r="H79" s="19" t="str">
        <f t="shared" si="9"/>
        <v>00021</v>
      </c>
      <c r="I79" s="15">
        <f t="shared" si="15"/>
        <v>0</v>
      </c>
      <c r="J79" s="14">
        <f t="shared" si="10"/>
        <v>1000</v>
      </c>
      <c r="K79" s="15" t="str">
        <f t="shared" si="11"/>
        <v>000</v>
      </c>
      <c r="L79" s="78" t="str">
        <f t="shared" si="12"/>
        <v>080815-000-00021/000</v>
      </c>
    </row>
    <row r="80" spans="2:12" ht="12.75">
      <c r="B80" s="77">
        <v>73</v>
      </c>
      <c r="C80" s="18" t="s">
        <v>893</v>
      </c>
      <c r="E80" s="14" t="s">
        <v>816</v>
      </c>
      <c r="F80" s="15">
        <f t="shared" si="13"/>
        <v>10</v>
      </c>
      <c r="G80" s="15">
        <f t="shared" si="14"/>
        <v>100022</v>
      </c>
      <c r="H80" s="19" t="str">
        <f t="shared" si="9"/>
        <v>00022</v>
      </c>
      <c r="I80" s="15">
        <f t="shared" si="15"/>
        <v>0</v>
      </c>
      <c r="J80" s="14">
        <f t="shared" si="10"/>
        <v>1000</v>
      </c>
      <c r="K80" s="15" t="str">
        <f t="shared" si="11"/>
        <v>000</v>
      </c>
      <c r="L80" s="78" t="str">
        <f t="shared" si="12"/>
        <v>080815-000-00022/000</v>
      </c>
    </row>
    <row r="81" spans="2:12" ht="12.75">
      <c r="B81" s="77">
        <v>74</v>
      </c>
      <c r="C81" s="18" t="s">
        <v>894</v>
      </c>
      <c r="E81" s="14" t="s">
        <v>816</v>
      </c>
      <c r="F81" s="15">
        <f t="shared" si="13"/>
        <v>10</v>
      </c>
      <c r="G81" s="15">
        <f t="shared" si="14"/>
        <v>100023</v>
      </c>
      <c r="H81" s="19" t="str">
        <f t="shared" si="9"/>
        <v>00023</v>
      </c>
      <c r="I81" s="15">
        <f t="shared" si="15"/>
        <v>0</v>
      </c>
      <c r="J81" s="14">
        <f t="shared" si="10"/>
        <v>1000</v>
      </c>
      <c r="K81" s="15" t="str">
        <f t="shared" si="11"/>
        <v>000</v>
      </c>
      <c r="L81" s="78" t="str">
        <f t="shared" si="12"/>
        <v>080815-000-00023/000</v>
      </c>
    </row>
    <row r="82" spans="2:12" ht="12.75">
      <c r="B82" s="77">
        <v>75</v>
      </c>
      <c r="C82" s="18" t="s">
        <v>895</v>
      </c>
      <c r="E82" s="14" t="s">
        <v>816</v>
      </c>
      <c r="F82" s="15">
        <f t="shared" si="13"/>
        <v>10</v>
      </c>
      <c r="G82" s="15">
        <f t="shared" si="14"/>
        <v>100024</v>
      </c>
      <c r="H82" s="19" t="str">
        <f t="shared" si="9"/>
        <v>00024</v>
      </c>
      <c r="I82" s="15">
        <f t="shared" si="15"/>
        <v>0</v>
      </c>
      <c r="J82" s="14">
        <f t="shared" si="10"/>
        <v>1000</v>
      </c>
      <c r="K82" s="15" t="str">
        <f t="shared" si="11"/>
        <v>000</v>
      </c>
      <c r="L82" s="78" t="str">
        <f t="shared" si="12"/>
        <v>080815-000-00024/000</v>
      </c>
    </row>
    <row r="83" spans="2:12" ht="12.75">
      <c r="B83" s="77">
        <v>76</v>
      </c>
      <c r="C83" s="18" t="s">
        <v>896</v>
      </c>
      <c r="E83" s="14" t="s">
        <v>816</v>
      </c>
      <c r="F83" s="15">
        <f t="shared" si="13"/>
        <v>10</v>
      </c>
      <c r="G83" s="15">
        <f t="shared" si="14"/>
        <v>100025</v>
      </c>
      <c r="H83" s="19" t="str">
        <f t="shared" si="9"/>
        <v>00025</v>
      </c>
      <c r="I83" s="15">
        <f t="shared" si="15"/>
        <v>0</v>
      </c>
      <c r="J83" s="14">
        <f t="shared" si="10"/>
        <v>1000</v>
      </c>
      <c r="K83" s="15" t="str">
        <f t="shared" si="11"/>
        <v>000</v>
      </c>
      <c r="L83" s="78" t="str">
        <f t="shared" si="12"/>
        <v>080815-000-00025/000</v>
      </c>
    </row>
    <row r="84" spans="2:12" ht="12.75">
      <c r="B84" s="77">
        <v>77</v>
      </c>
      <c r="C84" s="18" t="s">
        <v>897</v>
      </c>
      <c r="E84" s="14" t="s">
        <v>816</v>
      </c>
      <c r="F84" s="15">
        <f t="shared" si="13"/>
        <v>10</v>
      </c>
      <c r="G84" s="15">
        <f t="shared" si="14"/>
        <v>100026</v>
      </c>
      <c r="H84" s="19" t="str">
        <f t="shared" si="9"/>
        <v>00026</v>
      </c>
      <c r="I84" s="15">
        <f t="shared" si="15"/>
        <v>0</v>
      </c>
      <c r="J84" s="14">
        <f t="shared" si="10"/>
        <v>1000</v>
      </c>
      <c r="K84" s="15" t="str">
        <f t="shared" si="11"/>
        <v>000</v>
      </c>
      <c r="L84" s="78" t="str">
        <f t="shared" si="12"/>
        <v>080815-000-00026/000</v>
      </c>
    </row>
    <row r="85" spans="2:12" ht="12.75">
      <c r="B85" s="77">
        <v>78</v>
      </c>
      <c r="C85" s="18" t="s">
        <v>898</v>
      </c>
      <c r="E85" s="14" t="s">
        <v>816</v>
      </c>
      <c r="F85" s="15">
        <f t="shared" si="13"/>
        <v>10</v>
      </c>
      <c r="G85" s="15">
        <f t="shared" si="14"/>
        <v>100027</v>
      </c>
      <c r="H85" s="19" t="str">
        <f t="shared" si="9"/>
        <v>00027</v>
      </c>
      <c r="I85" s="15">
        <f t="shared" si="15"/>
        <v>0</v>
      </c>
      <c r="J85" s="14">
        <f t="shared" si="10"/>
        <v>1000</v>
      </c>
      <c r="K85" s="15" t="str">
        <f t="shared" si="11"/>
        <v>000</v>
      </c>
      <c r="L85" s="78" t="str">
        <f t="shared" si="12"/>
        <v>080815-000-00027/000</v>
      </c>
    </row>
    <row r="86" spans="2:12" ht="12.75">
      <c r="B86" s="77">
        <v>79</v>
      </c>
      <c r="C86" s="18" t="s">
        <v>899</v>
      </c>
      <c r="E86" s="14" t="s">
        <v>816</v>
      </c>
      <c r="F86" s="15">
        <f t="shared" si="13"/>
        <v>10</v>
      </c>
      <c r="G86" s="15">
        <f t="shared" si="14"/>
        <v>100028</v>
      </c>
      <c r="H86" s="19" t="str">
        <f t="shared" si="9"/>
        <v>00028</v>
      </c>
      <c r="I86" s="15">
        <f t="shared" si="15"/>
        <v>0</v>
      </c>
      <c r="J86" s="14">
        <f t="shared" si="10"/>
        <v>1000</v>
      </c>
      <c r="K86" s="15" t="str">
        <f t="shared" si="11"/>
        <v>000</v>
      </c>
      <c r="L86" s="78" t="str">
        <f t="shared" si="12"/>
        <v>080815-000-00028/000</v>
      </c>
    </row>
    <row r="87" spans="2:12" ht="12.75">
      <c r="B87" s="77">
        <v>80</v>
      </c>
      <c r="C87" s="18" t="s">
        <v>900</v>
      </c>
      <c r="E87" s="14" t="s">
        <v>816</v>
      </c>
      <c r="F87" s="15">
        <f t="shared" si="13"/>
        <v>10</v>
      </c>
      <c r="G87" s="15">
        <f t="shared" si="14"/>
        <v>100029</v>
      </c>
      <c r="H87" s="19" t="str">
        <f t="shared" si="9"/>
        <v>00029</v>
      </c>
      <c r="I87" s="15">
        <f t="shared" si="15"/>
        <v>0</v>
      </c>
      <c r="J87" s="14">
        <f t="shared" si="10"/>
        <v>1000</v>
      </c>
      <c r="K87" s="15" t="str">
        <f t="shared" si="11"/>
        <v>000</v>
      </c>
      <c r="L87" s="78" t="str">
        <f t="shared" si="12"/>
        <v>080815-000-00029/000</v>
      </c>
    </row>
    <row r="88" spans="2:12" ht="12.75">
      <c r="B88" s="77">
        <v>81</v>
      </c>
      <c r="C88" s="18" t="s">
        <v>901</v>
      </c>
      <c r="E88" s="14" t="s">
        <v>816</v>
      </c>
      <c r="F88" s="15">
        <f t="shared" si="13"/>
        <v>10</v>
      </c>
      <c r="G88" s="15">
        <f t="shared" si="14"/>
        <v>100030</v>
      </c>
      <c r="H88" s="19" t="str">
        <f t="shared" si="9"/>
        <v>00030</v>
      </c>
      <c r="I88" s="15">
        <f t="shared" si="15"/>
        <v>0</v>
      </c>
      <c r="J88" s="14">
        <f t="shared" si="10"/>
        <v>1000</v>
      </c>
      <c r="K88" s="15" t="str">
        <f t="shared" si="11"/>
        <v>000</v>
      </c>
      <c r="L88" s="78" t="str">
        <f t="shared" si="12"/>
        <v>080815-000-00030/000</v>
      </c>
    </row>
    <row r="89" spans="2:12" ht="12.75">
      <c r="B89" s="77">
        <v>82</v>
      </c>
      <c r="C89" s="18" t="s">
        <v>902</v>
      </c>
      <c r="E89" s="14" t="s">
        <v>816</v>
      </c>
      <c r="F89" s="15">
        <f t="shared" si="13"/>
        <v>10</v>
      </c>
      <c r="G89" s="15">
        <f t="shared" si="14"/>
        <v>100031</v>
      </c>
      <c r="H89" s="19" t="str">
        <f t="shared" si="9"/>
        <v>00031</v>
      </c>
      <c r="I89" s="15">
        <f t="shared" si="15"/>
        <v>0</v>
      </c>
      <c r="J89" s="14">
        <f t="shared" si="10"/>
        <v>1000</v>
      </c>
      <c r="K89" s="15" t="str">
        <f t="shared" si="11"/>
        <v>000</v>
      </c>
      <c r="L89" s="78" t="str">
        <f t="shared" si="12"/>
        <v>080815-000-00031/000</v>
      </c>
    </row>
    <row r="90" spans="2:12" ht="12.75">
      <c r="B90" s="77">
        <v>83</v>
      </c>
      <c r="C90" s="18" t="s">
        <v>903</v>
      </c>
      <c r="E90" s="14" t="s">
        <v>816</v>
      </c>
      <c r="F90" s="15">
        <f t="shared" si="13"/>
        <v>10</v>
      </c>
      <c r="G90" s="15">
        <f t="shared" si="14"/>
        <v>100032</v>
      </c>
      <c r="H90" s="19" t="str">
        <f t="shared" si="9"/>
        <v>00032</v>
      </c>
      <c r="I90" s="15">
        <f t="shared" si="15"/>
        <v>0</v>
      </c>
      <c r="J90" s="14">
        <f t="shared" si="10"/>
        <v>1000</v>
      </c>
      <c r="K90" s="15" t="str">
        <f t="shared" si="11"/>
        <v>000</v>
      </c>
      <c r="L90" s="78" t="str">
        <f t="shared" si="12"/>
        <v>080815-000-00032/000</v>
      </c>
    </row>
    <row r="91" spans="2:12" ht="12.75">
      <c r="B91" s="77">
        <v>84</v>
      </c>
      <c r="C91" s="18" t="s">
        <v>904</v>
      </c>
      <c r="E91" s="14" t="s">
        <v>816</v>
      </c>
      <c r="F91" s="15">
        <f t="shared" si="13"/>
        <v>10</v>
      </c>
      <c r="G91" s="15">
        <f t="shared" si="14"/>
        <v>100033</v>
      </c>
      <c r="H91" s="19" t="str">
        <f t="shared" si="9"/>
        <v>00033</v>
      </c>
      <c r="I91" s="15">
        <f t="shared" si="15"/>
        <v>0</v>
      </c>
      <c r="J91" s="14">
        <f t="shared" si="10"/>
        <v>1000</v>
      </c>
      <c r="K91" s="15" t="str">
        <f t="shared" si="11"/>
        <v>000</v>
      </c>
      <c r="L91" s="78" t="str">
        <f t="shared" si="12"/>
        <v>080815-000-00033/000</v>
      </c>
    </row>
    <row r="92" spans="2:12" ht="12.75">
      <c r="B92" s="77">
        <v>85</v>
      </c>
      <c r="C92" s="18" t="s">
        <v>905</v>
      </c>
      <c r="E92" s="14" t="s">
        <v>816</v>
      </c>
      <c r="F92" s="15">
        <f t="shared" si="13"/>
        <v>10</v>
      </c>
      <c r="G92" s="15">
        <f t="shared" si="14"/>
        <v>100034</v>
      </c>
      <c r="H92" s="19" t="str">
        <f t="shared" si="9"/>
        <v>00034</v>
      </c>
      <c r="I92" s="15">
        <f t="shared" si="15"/>
        <v>0</v>
      </c>
      <c r="J92" s="14">
        <f t="shared" si="10"/>
        <v>1000</v>
      </c>
      <c r="K92" s="15" t="str">
        <f t="shared" si="11"/>
        <v>000</v>
      </c>
      <c r="L92" s="78" t="str">
        <f t="shared" si="12"/>
        <v>080815-000-00034/000</v>
      </c>
    </row>
    <row r="93" spans="2:12" ht="12.75">
      <c r="B93" s="77">
        <v>86</v>
      </c>
      <c r="C93" s="18" t="s">
        <v>906</v>
      </c>
      <c r="E93" s="14" t="s">
        <v>816</v>
      </c>
      <c r="F93" s="15">
        <f t="shared" si="13"/>
        <v>3</v>
      </c>
      <c r="G93" s="15">
        <f t="shared" si="14"/>
        <v>100034</v>
      </c>
      <c r="H93" s="19" t="str">
        <f t="shared" si="9"/>
        <v>00034</v>
      </c>
      <c r="I93" s="15" t="str">
        <f t="shared" si="15"/>
        <v>1</v>
      </c>
      <c r="J93" s="14">
        <f t="shared" si="10"/>
        <v>1001</v>
      </c>
      <c r="K93" s="15" t="str">
        <f t="shared" si="11"/>
        <v>001</v>
      </c>
      <c r="L93" s="78" t="str">
        <f t="shared" si="12"/>
        <v>080815-000-00034/001</v>
      </c>
    </row>
    <row r="94" spans="2:12" ht="12.75">
      <c r="B94" s="77">
        <v>87</v>
      </c>
      <c r="C94" s="18" t="s">
        <v>907</v>
      </c>
      <c r="E94" s="14" t="s">
        <v>816</v>
      </c>
      <c r="F94" s="15">
        <f t="shared" si="13"/>
        <v>10</v>
      </c>
      <c r="G94" s="15">
        <f t="shared" si="14"/>
        <v>100035</v>
      </c>
      <c r="H94" s="19" t="str">
        <f t="shared" si="9"/>
        <v>00035</v>
      </c>
      <c r="I94" s="15">
        <f t="shared" si="15"/>
        <v>0</v>
      </c>
      <c r="J94" s="14">
        <f t="shared" si="10"/>
        <v>1000</v>
      </c>
      <c r="K94" s="15" t="str">
        <f t="shared" si="11"/>
        <v>000</v>
      </c>
      <c r="L94" s="78" t="str">
        <f t="shared" si="12"/>
        <v>080815-000-00035/000</v>
      </c>
    </row>
    <row r="95" spans="2:12" ht="12.75">
      <c r="B95" s="77">
        <v>88</v>
      </c>
      <c r="C95" s="18" t="s">
        <v>908</v>
      </c>
      <c r="E95" s="14" t="s">
        <v>816</v>
      </c>
      <c r="F95" s="15">
        <f t="shared" si="13"/>
        <v>3</v>
      </c>
      <c r="G95" s="15">
        <f t="shared" si="14"/>
        <v>100035</v>
      </c>
      <c r="H95" s="19" t="str">
        <f t="shared" si="9"/>
        <v>00035</v>
      </c>
      <c r="I95" s="15" t="str">
        <f t="shared" si="15"/>
        <v>1</v>
      </c>
      <c r="J95" s="14">
        <f t="shared" si="10"/>
        <v>1001</v>
      </c>
      <c r="K95" s="15" t="str">
        <f t="shared" si="11"/>
        <v>001</v>
      </c>
      <c r="L95" s="78" t="str">
        <f t="shared" si="12"/>
        <v>080815-000-00035/001</v>
      </c>
    </row>
    <row r="96" spans="2:12" ht="12.75">
      <c r="B96" s="77">
        <v>89</v>
      </c>
      <c r="C96" s="18" t="s">
        <v>909</v>
      </c>
      <c r="E96" s="14" t="s">
        <v>816</v>
      </c>
      <c r="F96" s="15">
        <f t="shared" si="13"/>
        <v>3</v>
      </c>
      <c r="G96" s="15">
        <f t="shared" si="14"/>
        <v>100035</v>
      </c>
      <c r="H96" s="19" t="str">
        <f t="shared" si="9"/>
        <v>00035</v>
      </c>
      <c r="I96" s="15" t="str">
        <f t="shared" si="15"/>
        <v>2</v>
      </c>
      <c r="J96" s="14">
        <f t="shared" si="10"/>
        <v>1002</v>
      </c>
      <c r="K96" s="15" t="str">
        <f t="shared" si="11"/>
        <v>002</v>
      </c>
      <c r="L96" s="78" t="str">
        <f t="shared" si="12"/>
        <v>080815-000-00035/002</v>
      </c>
    </row>
    <row r="97" spans="2:12" ht="12.75">
      <c r="B97" s="77">
        <v>90</v>
      </c>
      <c r="C97" s="18" t="s">
        <v>910</v>
      </c>
      <c r="E97" s="14" t="s">
        <v>816</v>
      </c>
      <c r="F97" s="15">
        <f t="shared" si="13"/>
        <v>3</v>
      </c>
      <c r="G97" s="15">
        <f t="shared" si="14"/>
        <v>100035</v>
      </c>
      <c r="H97" s="19" t="str">
        <f t="shared" si="9"/>
        <v>00035</v>
      </c>
      <c r="I97" s="15" t="str">
        <f t="shared" si="15"/>
        <v>3</v>
      </c>
      <c r="J97" s="14">
        <f t="shared" si="10"/>
        <v>1003</v>
      </c>
      <c r="K97" s="15" t="str">
        <f t="shared" si="11"/>
        <v>003</v>
      </c>
      <c r="L97" s="78" t="str">
        <f t="shared" si="12"/>
        <v>080815-000-00035/003</v>
      </c>
    </row>
    <row r="98" spans="2:12" ht="12.75">
      <c r="B98" s="77">
        <v>91</v>
      </c>
      <c r="C98" s="18" t="s">
        <v>911</v>
      </c>
      <c r="E98" s="14" t="s">
        <v>816</v>
      </c>
      <c r="F98" s="15">
        <f t="shared" si="13"/>
        <v>3</v>
      </c>
      <c r="G98" s="15">
        <f t="shared" si="14"/>
        <v>100035</v>
      </c>
      <c r="H98" s="19" t="str">
        <f t="shared" si="9"/>
        <v>00035</v>
      </c>
      <c r="I98" s="15" t="str">
        <f t="shared" si="15"/>
        <v>4</v>
      </c>
      <c r="J98" s="14">
        <f t="shared" si="10"/>
        <v>1004</v>
      </c>
      <c r="K98" s="15" t="str">
        <f t="shared" si="11"/>
        <v>004</v>
      </c>
      <c r="L98" s="78" t="str">
        <f t="shared" si="12"/>
        <v>080815-000-00035/004</v>
      </c>
    </row>
    <row r="99" spans="2:12" ht="12.75">
      <c r="B99" s="77">
        <v>92</v>
      </c>
      <c r="C99" s="18" t="s">
        <v>912</v>
      </c>
      <c r="E99" s="14" t="s">
        <v>816</v>
      </c>
      <c r="F99" s="15">
        <f t="shared" si="13"/>
        <v>3</v>
      </c>
      <c r="G99" s="15">
        <f t="shared" si="14"/>
        <v>100035</v>
      </c>
      <c r="H99" s="19" t="str">
        <f t="shared" si="9"/>
        <v>00035</v>
      </c>
      <c r="I99" s="15" t="str">
        <f t="shared" si="15"/>
        <v>5</v>
      </c>
      <c r="J99" s="14">
        <f t="shared" si="10"/>
        <v>1005</v>
      </c>
      <c r="K99" s="15" t="str">
        <f t="shared" si="11"/>
        <v>005</v>
      </c>
      <c r="L99" s="78" t="str">
        <f t="shared" si="12"/>
        <v>080815-000-00035/005</v>
      </c>
    </row>
    <row r="100" spans="2:12" ht="12.75">
      <c r="B100" s="77">
        <v>93</v>
      </c>
      <c r="C100" s="18" t="s">
        <v>913</v>
      </c>
      <c r="E100" s="14" t="s">
        <v>816</v>
      </c>
      <c r="F100" s="15">
        <f t="shared" si="13"/>
        <v>10</v>
      </c>
      <c r="G100" s="15">
        <f t="shared" si="14"/>
        <v>100036</v>
      </c>
      <c r="H100" s="19" t="str">
        <f t="shared" si="9"/>
        <v>00036</v>
      </c>
      <c r="I100" s="15">
        <f t="shared" si="15"/>
        <v>0</v>
      </c>
      <c r="J100" s="14">
        <f t="shared" si="10"/>
        <v>1000</v>
      </c>
      <c r="K100" s="15" t="str">
        <f t="shared" si="11"/>
        <v>000</v>
      </c>
      <c r="L100" s="78" t="str">
        <f t="shared" si="12"/>
        <v>080815-000-00036/000</v>
      </c>
    </row>
    <row r="101" spans="2:12" ht="12.75">
      <c r="B101" s="77">
        <v>94</v>
      </c>
      <c r="C101" s="18" t="s">
        <v>914</v>
      </c>
      <c r="E101" s="14" t="s">
        <v>816</v>
      </c>
      <c r="F101" s="15">
        <f t="shared" si="13"/>
        <v>10</v>
      </c>
      <c r="G101" s="15">
        <f t="shared" si="14"/>
        <v>100037</v>
      </c>
      <c r="H101" s="19" t="str">
        <f t="shared" si="9"/>
        <v>00037</v>
      </c>
      <c r="I101" s="15">
        <f t="shared" si="15"/>
        <v>0</v>
      </c>
      <c r="J101" s="14">
        <f t="shared" si="10"/>
        <v>1000</v>
      </c>
      <c r="K101" s="15" t="str">
        <f t="shared" si="11"/>
        <v>000</v>
      </c>
      <c r="L101" s="78" t="str">
        <f t="shared" si="12"/>
        <v>080815-000-00037/000</v>
      </c>
    </row>
    <row r="102" spans="2:12" ht="12.75">
      <c r="B102" s="77">
        <v>95</v>
      </c>
      <c r="C102" s="18" t="s">
        <v>915</v>
      </c>
      <c r="E102" s="14" t="s">
        <v>816</v>
      </c>
      <c r="F102" s="15">
        <f t="shared" si="13"/>
        <v>10</v>
      </c>
      <c r="G102" s="15">
        <f t="shared" si="14"/>
        <v>100041</v>
      </c>
      <c r="H102" s="19" t="str">
        <f t="shared" si="9"/>
        <v>00041</v>
      </c>
      <c r="I102" s="15">
        <f t="shared" si="15"/>
        <v>0</v>
      </c>
      <c r="J102" s="14">
        <f t="shared" si="10"/>
        <v>1000</v>
      </c>
      <c r="K102" s="15" t="str">
        <f t="shared" si="11"/>
        <v>000</v>
      </c>
      <c r="L102" s="78" t="str">
        <f t="shared" si="12"/>
        <v>080815-000-00041/000</v>
      </c>
    </row>
    <row r="103" spans="2:12" ht="12.75">
      <c r="B103" s="77">
        <v>96</v>
      </c>
      <c r="C103" s="18" t="s">
        <v>916</v>
      </c>
      <c r="E103" s="14" t="s">
        <v>816</v>
      </c>
      <c r="F103" s="15">
        <f t="shared" si="13"/>
        <v>10</v>
      </c>
      <c r="G103" s="15">
        <f t="shared" si="14"/>
        <v>100043</v>
      </c>
      <c r="H103" s="19" t="str">
        <f t="shared" si="9"/>
        <v>00043</v>
      </c>
      <c r="I103" s="15">
        <f t="shared" si="15"/>
        <v>0</v>
      </c>
      <c r="J103" s="14">
        <f t="shared" si="10"/>
        <v>1000</v>
      </c>
      <c r="K103" s="15" t="str">
        <f t="shared" si="11"/>
        <v>000</v>
      </c>
      <c r="L103" s="78" t="str">
        <f t="shared" si="12"/>
        <v>080815-000-00043/000</v>
      </c>
    </row>
    <row r="104" spans="2:12" ht="12.75">
      <c r="B104" s="77">
        <v>198</v>
      </c>
      <c r="C104" s="18" t="s">
        <v>917</v>
      </c>
      <c r="E104" s="14" t="s">
        <v>816</v>
      </c>
      <c r="F104" s="15">
        <f t="shared" si="13"/>
        <v>10</v>
      </c>
      <c r="G104" s="15">
        <f t="shared" si="14"/>
        <v>100125</v>
      </c>
      <c r="H104" s="19" t="str">
        <f t="shared" si="9"/>
        <v>00125</v>
      </c>
      <c r="I104" s="15">
        <f t="shared" si="15"/>
        <v>0</v>
      </c>
      <c r="J104" s="14">
        <f t="shared" si="10"/>
        <v>1000</v>
      </c>
      <c r="K104" s="15" t="str">
        <f t="shared" si="11"/>
        <v>000</v>
      </c>
      <c r="L104" s="78" t="str">
        <f t="shared" si="12"/>
        <v>080815-000-00125/000</v>
      </c>
    </row>
    <row r="105" spans="2:12" ht="12.75">
      <c r="B105" s="77">
        <v>199</v>
      </c>
      <c r="C105" s="18" t="s">
        <v>918</v>
      </c>
      <c r="E105" s="14" t="s">
        <v>816</v>
      </c>
      <c r="F105" s="15">
        <f t="shared" si="13"/>
        <v>10</v>
      </c>
      <c r="G105" s="15">
        <f t="shared" si="14"/>
        <v>100126</v>
      </c>
      <c r="H105" s="19" t="str">
        <f t="shared" si="9"/>
        <v>00126</v>
      </c>
      <c r="I105" s="15">
        <f t="shared" si="15"/>
        <v>0</v>
      </c>
      <c r="J105" s="14">
        <f t="shared" si="10"/>
        <v>1000</v>
      </c>
      <c r="K105" s="15" t="str">
        <f t="shared" si="11"/>
        <v>000</v>
      </c>
      <c r="L105" s="78" t="str">
        <f t="shared" si="12"/>
        <v>080815-000-00126/000</v>
      </c>
    </row>
    <row r="106" spans="2:12" ht="12.75">
      <c r="B106" s="77">
        <v>200</v>
      </c>
      <c r="C106" s="18" t="s">
        <v>919</v>
      </c>
      <c r="E106" s="14" t="s">
        <v>816</v>
      </c>
      <c r="F106" s="15">
        <f t="shared" si="13"/>
        <v>10</v>
      </c>
      <c r="G106" s="15">
        <f t="shared" si="14"/>
        <v>100127</v>
      </c>
      <c r="H106" s="19" t="str">
        <f t="shared" si="9"/>
        <v>00127</v>
      </c>
      <c r="I106" s="15">
        <f t="shared" si="15"/>
        <v>0</v>
      </c>
      <c r="J106" s="14">
        <f t="shared" si="10"/>
        <v>1000</v>
      </c>
      <c r="K106" s="15" t="str">
        <f t="shared" si="11"/>
        <v>000</v>
      </c>
      <c r="L106" s="78" t="str">
        <f t="shared" si="12"/>
        <v>080815-000-00127/000</v>
      </c>
    </row>
    <row r="107" spans="2:12" ht="12.75">
      <c r="B107" s="77">
        <v>201</v>
      </c>
      <c r="C107" s="18" t="s">
        <v>920</v>
      </c>
      <c r="E107" s="14" t="s">
        <v>816</v>
      </c>
      <c r="F107" s="15">
        <f t="shared" si="13"/>
        <v>10</v>
      </c>
      <c r="G107" s="15">
        <f t="shared" si="14"/>
        <v>100128</v>
      </c>
      <c r="H107" s="19" t="str">
        <f t="shared" si="9"/>
        <v>00128</v>
      </c>
      <c r="I107" s="15">
        <f t="shared" si="15"/>
        <v>0</v>
      </c>
      <c r="J107" s="14">
        <f t="shared" si="10"/>
        <v>1000</v>
      </c>
      <c r="K107" s="15" t="str">
        <f t="shared" si="11"/>
        <v>000</v>
      </c>
      <c r="L107" s="78" t="str">
        <f t="shared" si="12"/>
        <v>080815-000-00128/000</v>
      </c>
    </row>
    <row r="108" spans="2:12" ht="12.75">
      <c r="B108" s="77">
        <v>202</v>
      </c>
      <c r="C108" s="18" t="s">
        <v>921</v>
      </c>
      <c r="E108" s="14" t="s">
        <v>816</v>
      </c>
      <c r="F108" s="15">
        <f t="shared" si="13"/>
        <v>10</v>
      </c>
      <c r="G108" s="15">
        <f t="shared" si="14"/>
        <v>100129</v>
      </c>
      <c r="H108" s="19" t="str">
        <f t="shared" si="9"/>
        <v>00129</v>
      </c>
      <c r="I108" s="15">
        <f t="shared" si="15"/>
        <v>0</v>
      </c>
      <c r="J108" s="14">
        <f t="shared" si="10"/>
        <v>1000</v>
      </c>
      <c r="K108" s="15" t="str">
        <f t="shared" si="11"/>
        <v>000</v>
      </c>
      <c r="L108" s="78" t="str">
        <f t="shared" si="12"/>
        <v>080815-000-00129/000</v>
      </c>
    </row>
    <row r="109" spans="2:12" ht="12.75">
      <c r="B109" s="77">
        <v>203</v>
      </c>
      <c r="C109" s="18" t="s">
        <v>922</v>
      </c>
      <c r="E109" s="14" t="s">
        <v>816</v>
      </c>
      <c r="F109" s="15">
        <f t="shared" si="13"/>
        <v>10</v>
      </c>
      <c r="G109" s="15">
        <f t="shared" si="14"/>
        <v>100130</v>
      </c>
      <c r="H109" s="19" t="str">
        <f t="shared" si="9"/>
        <v>00130</v>
      </c>
      <c r="I109" s="15">
        <f t="shared" si="15"/>
        <v>0</v>
      </c>
      <c r="J109" s="14">
        <f t="shared" si="10"/>
        <v>1000</v>
      </c>
      <c r="K109" s="15" t="str">
        <f t="shared" si="11"/>
        <v>000</v>
      </c>
      <c r="L109" s="78" t="str">
        <f t="shared" si="12"/>
        <v>080815-000-00130/000</v>
      </c>
    </row>
    <row r="110" spans="2:12" ht="12.75">
      <c r="B110" s="77">
        <v>204</v>
      </c>
      <c r="C110" s="18" t="s">
        <v>923</v>
      </c>
      <c r="E110" s="14" t="s">
        <v>816</v>
      </c>
      <c r="F110" s="15">
        <f t="shared" si="13"/>
        <v>10</v>
      </c>
      <c r="G110" s="15">
        <f t="shared" si="14"/>
        <v>100131</v>
      </c>
      <c r="H110" s="19" t="str">
        <f t="shared" si="9"/>
        <v>00131</v>
      </c>
      <c r="I110" s="15">
        <f t="shared" si="15"/>
        <v>0</v>
      </c>
      <c r="J110" s="14">
        <f t="shared" si="10"/>
        <v>1000</v>
      </c>
      <c r="K110" s="15" t="str">
        <f t="shared" si="11"/>
        <v>000</v>
      </c>
      <c r="L110" s="78" t="str">
        <f t="shared" si="12"/>
        <v>080815-000-00131/000</v>
      </c>
    </row>
    <row r="111" spans="2:12" ht="12.75">
      <c r="B111" s="77">
        <v>205</v>
      </c>
      <c r="C111" s="18" t="s">
        <v>924</v>
      </c>
      <c r="E111" s="14" t="s">
        <v>816</v>
      </c>
      <c r="F111" s="15">
        <f t="shared" si="13"/>
        <v>10</v>
      </c>
      <c r="G111" s="15">
        <f t="shared" si="14"/>
        <v>100132</v>
      </c>
      <c r="H111" s="19" t="str">
        <f t="shared" si="9"/>
        <v>00132</v>
      </c>
      <c r="I111" s="15">
        <f t="shared" si="15"/>
        <v>0</v>
      </c>
      <c r="J111" s="14">
        <f t="shared" si="10"/>
        <v>1000</v>
      </c>
      <c r="K111" s="15" t="str">
        <f t="shared" si="11"/>
        <v>000</v>
      </c>
      <c r="L111" s="78" t="str">
        <f t="shared" si="12"/>
        <v>080815-000-00132/000</v>
      </c>
    </row>
    <row r="112" spans="2:12" ht="12.75">
      <c r="B112" s="77">
        <v>206</v>
      </c>
      <c r="C112" s="18" t="s">
        <v>925</v>
      </c>
      <c r="E112" s="14" t="s">
        <v>816</v>
      </c>
      <c r="F112" s="15">
        <f t="shared" si="13"/>
        <v>10</v>
      </c>
      <c r="G112" s="15">
        <f t="shared" si="14"/>
        <v>100133</v>
      </c>
      <c r="H112" s="19" t="str">
        <f t="shared" si="9"/>
        <v>00133</v>
      </c>
      <c r="I112" s="15">
        <f t="shared" si="15"/>
        <v>0</v>
      </c>
      <c r="J112" s="14">
        <f t="shared" si="10"/>
        <v>1000</v>
      </c>
      <c r="K112" s="15" t="str">
        <f t="shared" si="11"/>
        <v>000</v>
      </c>
      <c r="L112" s="78" t="str">
        <f t="shared" si="12"/>
        <v>080815-000-00133/000</v>
      </c>
    </row>
    <row r="113" spans="2:12" ht="12.75">
      <c r="B113" s="77">
        <v>207</v>
      </c>
      <c r="C113" s="18" t="s">
        <v>926</v>
      </c>
      <c r="E113" s="14" t="s">
        <v>816</v>
      </c>
      <c r="F113" s="15">
        <f t="shared" si="13"/>
        <v>10</v>
      </c>
      <c r="G113" s="15">
        <f t="shared" si="14"/>
        <v>100134</v>
      </c>
      <c r="H113" s="19" t="str">
        <f t="shared" si="9"/>
        <v>00134</v>
      </c>
      <c r="I113" s="15">
        <f t="shared" si="15"/>
        <v>0</v>
      </c>
      <c r="J113" s="14">
        <f t="shared" si="10"/>
        <v>1000</v>
      </c>
      <c r="K113" s="15" t="str">
        <f t="shared" si="11"/>
        <v>000</v>
      </c>
      <c r="L113" s="78" t="str">
        <f t="shared" si="12"/>
        <v>080815-000-00134/000</v>
      </c>
    </row>
    <row r="114" spans="2:12" ht="12.75">
      <c r="B114" s="77">
        <v>208</v>
      </c>
      <c r="C114" s="18" t="s">
        <v>927</v>
      </c>
      <c r="E114" s="14" t="s">
        <v>816</v>
      </c>
      <c r="F114" s="15">
        <f t="shared" si="13"/>
        <v>10</v>
      </c>
      <c r="G114" s="15">
        <f>VALUE(LEFT(C114,F114-1))+100000</f>
        <v>100135</v>
      </c>
      <c r="H114" s="19" t="str">
        <f t="shared" si="9"/>
        <v>00135</v>
      </c>
      <c r="I114" s="15">
        <f>IF(MID(C114,F114+1,3)&lt;&gt;"",MID(C114,F114+1,3),0)</f>
        <v>0</v>
      </c>
      <c r="J114" s="14">
        <f t="shared" si="10"/>
        <v>1000</v>
      </c>
      <c r="K114" s="15" t="str">
        <f t="shared" si="11"/>
        <v>000</v>
      </c>
      <c r="L114" s="78" t="str">
        <f t="shared" si="12"/>
        <v>080815-000-00135/000</v>
      </c>
    </row>
    <row r="115" spans="2:12" ht="12.75">
      <c r="B115" s="77">
        <v>209</v>
      </c>
      <c r="C115" s="18" t="s">
        <v>928</v>
      </c>
      <c r="E115" s="14" t="s">
        <v>816</v>
      </c>
      <c r="F115" s="15">
        <f t="shared" si="13"/>
        <v>10</v>
      </c>
      <c r="G115" s="15">
        <f aca="true" t="shared" si="16" ref="G115:G151">VALUE(LEFT(C115,F115-1))+100000</f>
        <v>100143</v>
      </c>
      <c r="H115" s="19" t="str">
        <f t="shared" si="9"/>
        <v>00143</v>
      </c>
      <c r="I115" s="15">
        <f aca="true" t="shared" si="17" ref="I115:I151">IF(MID(C115,F115+1,3)&lt;&gt;"",MID(C115,F115+1,3),0)</f>
        <v>0</v>
      </c>
      <c r="J115" s="14">
        <f t="shared" si="10"/>
        <v>1000</v>
      </c>
      <c r="K115" s="15" t="str">
        <f t="shared" si="11"/>
        <v>000</v>
      </c>
      <c r="L115" s="78" t="str">
        <f t="shared" si="12"/>
        <v>080815-000-00143/000</v>
      </c>
    </row>
    <row r="116" spans="2:12" ht="12.75">
      <c r="B116" s="77">
        <v>210</v>
      </c>
      <c r="C116" s="18" t="s">
        <v>929</v>
      </c>
      <c r="E116" s="14" t="s">
        <v>816</v>
      </c>
      <c r="F116" s="15">
        <f>IF(LEFT(RIGHT(C116,2),1)="/",LEN(C116)-1,10)</f>
        <v>4</v>
      </c>
      <c r="G116" s="15">
        <f t="shared" si="16"/>
        <v>100143</v>
      </c>
      <c r="H116" s="19" t="str">
        <f t="shared" si="9"/>
        <v>00143</v>
      </c>
      <c r="I116" s="15" t="str">
        <f t="shared" si="17"/>
        <v>1</v>
      </c>
      <c r="J116" s="14">
        <f t="shared" si="10"/>
        <v>1001</v>
      </c>
      <c r="K116" s="15" t="str">
        <f t="shared" si="11"/>
        <v>001</v>
      </c>
      <c r="L116" s="78" t="str">
        <f t="shared" si="12"/>
        <v>080815-000-00143/001</v>
      </c>
    </row>
    <row r="117" spans="2:12" ht="12.75">
      <c r="B117" s="77">
        <v>211</v>
      </c>
      <c r="C117" s="18" t="s">
        <v>930</v>
      </c>
      <c r="E117" s="14" t="s">
        <v>816</v>
      </c>
      <c r="F117" s="15">
        <f aca="true" t="shared" si="18" ref="F117:F151">IF(LEFT(RIGHT(C117,2),1)="/",LEN(C117)-1,10)</f>
        <v>4</v>
      </c>
      <c r="G117" s="15">
        <f t="shared" si="16"/>
        <v>100143</v>
      </c>
      <c r="H117" s="19" t="str">
        <f t="shared" si="9"/>
        <v>00143</v>
      </c>
      <c r="I117" s="15" t="str">
        <f t="shared" si="17"/>
        <v>2</v>
      </c>
      <c r="J117" s="14">
        <f t="shared" si="10"/>
        <v>1002</v>
      </c>
      <c r="K117" s="15" t="str">
        <f t="shared" si="11"/>
        <v>002</v>
      </c>
      <c r="L117" s="78" t="str">
        <f t="shared" si="12"/>
        <v>080815-000-00143/002</v>
      </c>
    </row>
    <row r="118" spans="2:12" ht="12.75">
      <c r="B118" s="77">
        <v>212</v>
      </c>
      <c r="C118" s="18" t="s">
        <v>931</v>
      </c>
      <c r="E118" s="14" t="s">
        <v>816</v>
      </c>
      <c r="F118" s="15">
        <f t="shared" si="18"/>
        <v>4</v>
      </c>
      <c r="G118" s="15">
        <f t="shared" si="16"/>
        <v>100143</v>
      </c>
      <c r="H118" s="19" t="str">
        <f t="shared" si="9"/>
        <v>00143</v>
      </c>
      <c r="I118" s="15" t="str">
        <f t="shared" si="17"/>
        <v>3</v>
      </c>
      <c r="J118" s="14">
        <f t="shared" si="10"/>
        <v>1003</v>
      </c>
      <c r="K118" s="15" t="str">
        <f t="shared" si="11"/>
        <v>003</v>
      </c>
      <c r="L118" s="78" t="str">
        <f t="shared" si="12"/>
        <v>080815-000-00143/003</v>
      </c>
    </row>
    <row r="119" spans="2:12" ht="12.75">
      <c r="B119" s="77">
        <v>213</v>
      </c>
      <c r="C119" s="18" t="s">
        <v>932</v>
      </c>
      <c r="E119" s="14" t="s">
        <v>816</v>
      </c>
      <c r="F119" s="15">
        <f t="shared" si="18"/>
        <v>4</v>
      </c>
      <c r="G119" s="15">
        <f t="shared" si="16"/>
        <v>100143</v>
      </c>
      <c r="H119" s="19" t="str">
        <f t="shared" si="9"/>
        <v>00143</v>
      </c>
      <c r="I119" s="15" t="str">
        <f t="shared" si="17"/>
        <v>4</v>
      </c>
      <c r="J119" s="14">
        <f t="shared" si="10"/>
        <v>1004</v>
      </c>
      <c r="K119" s="15" t="str">
        <f t="shared" si="11"/>
        <v>004</v>
      </c>
      <c r="L119" s="78" t="str">
        <f t="shared" si="12"/>
        <v>080815-000-00143/004</v>
      </c>
    </row>
    <row r="120" spans="2:12" ht="12.75">
      <c r="B120" s="77">
        <v>214</v>
      </c>
      <c r="C120" s="18" t="s">
        <v>933</v>
      </c>
      <c r="E120" s="14" t="s">
        <v>816</v>
      </c>
      <c r="F120" s="15">
        <f t="shared" si="18"/>
        <v>4</v>
      </c>
      <c r="G120" s="15">
        <f t="shared" si="16"/>
        <v>100143</v>
      </c>
      <c r="H120" s="19" t="str">
        <f t="shared" si="9"/>
        <v>00143</v>
      </c>
      <c r="I120" s="15" t="str">
        <f t="shared" si="17"/>
        <v>5</v>
      </c>
      <c r="J120" s="14">
        <f t="shared" si="10"/>
        <v>1005</v>
      </c>
      <c r="K120" s="15" t="str">
        <f t="shared" si="11"/>
        <v>005</v>
      </c>
      <c r="L120" s="78" t="str">
        <f t="shared" si="12"/>
        <v>080815-000-00143/005</v>
      </c>
    </row>
    <row r="121" spans="2:12" ht="12.75">
      <c r="B121" s="77">
        <v>215</v>
      </c>
      <c r="C121" s="18" t="s">
        <v>934</v>
      </c>
      <c r="E121" s="14" t="s">
        <v>816</v>
      </c>
      <c r="F121" s="15">
        <f t="shared" si="18"/>
        <v>4</v>
      </c>
      <c r="G121" s="15">
        <f t="shared" si="16"/>
        <v>100143</v>
      </c>
      <c r="H121" s="19" t="str">
        <f aca="true" t="shared" si="19" ref="H121:H151">RIGHT(TEXT(G121,0),5)</f>
        <v>00143</v>
      </c>
      <c r="I121" s="15" t="str">
        <f t="shared" si="17"/>
        <v>6</v>
      </c>
      <c r="J121" s="14">
        <f aca="true" t="shared" si="20" ref="J121:J151">1000+I121</f>
        <v>1006</v>
      </c>
      <c r="K121" s="15" t="str">
        <f aca="true" t="shared" si="21" ref="K121:K151">RIGHT(TEXT(J121,0),3)</f>
        <v>006</v>
      </c>
      <c r="L121" s="78" t="str">
        <f aca="true" t="shared" si="22" ref="L121:L151">CONCATENATE(E121,H121,"/",K121)</f>
        <v>080815-000-00143/006</v>
      </c>
    </row>
    <row r="122" spans="2:12" ht="12.75">
      <c r="B122" s="77">
        <v>216</v>
      </c>
      <c r="C122" s="18" t="s">
        <v>935</v>
      </c>
      <c r="E122" s="14" t="s">
        <v>816</v>
      </c>
      <c r="F122" s="15">
        <f t="shared" si="18"/>
        <v>4</v>
      </c>
      <c r="G122" s="15">
        <f t="shared" si="16"/>
        <v>100143</v>
      </c>
      <c r="H122" s="19" t="str">
        <f t="shared" si="19"/>
        <v>00143</v>
      </c>
      <c r="I122" s="15" t="str">
        <f t="shared" si="17"/>
        <v>7</v>
      </c>
      <c r="J122" s="14">
        <f t="shared" si="20"/>
        <v>1007</v>
      </c>
      <c r="K122" s="15" t="str">
        <f t="shared" si="21"/>
        <v>007</v>
      </c>
      <c r="L122" s="78" t="str">
        <f t="shared" si="22"/>
        <v>080815-000-00143/007</v>
      </c>
    </row>
    <row r="123" spans="2:12" ht="12.75">
      <c r="B123" s="77">
        <v>217</v>
      </c>
      <c r="C123" s="18" t="s">
        <v>936</v>
      </c>
      <c r="E123" s="14" t="s">
        <v>816</v>
      </c>
      <c r="F123" s="15">
        <f t="shared" si="18"/>
        <v>10</v>
      </c>
      <c r="G123" s="15">
        <f t="shared" si="16"/>
        <v>100144</v>
      </c>
      <c r="H123" s="19" t="str">
        <f t="shared" si="19"/>
        <v>00144</v>
      </c>
      <c r="I123" s="15">
        <f t="shared" si="17"/>
        <v>0</v>
      </c>
      <c r="J123" s="14">
        <f t="shared" si="20"/>
        <v>1000</v>
      </c>
      <c r="K123" s="15" t="str">
        <f t="shared" si="21"/>
        <v>000</v>
      </c>
      <c r="L123" s="78" t="str">
        <f t="shared" si="22"/>
        <v>080815-000-00144/000</v>
      </c>
    </row>
    <row r="124" spans="2:12" ht="12.75">
      <c r="B124" s="77">
        <v>218</v>
      </c>
      <c r="C124" s="18" t="s">
        <v>937</v>
      </c>
      <c r="E124" s="14" t="s">
        <v>816</v>
      </c>
      <c r="F124" s="15">
        <f t="shared" si="18"/>
        <v>4</v>
      </c>
      <c r="G124" s="15">
        <f t="shared" si="16"/>
        <v>100144</v>
      </c>
      <c r="H124" s="19" t="str">
        <f t="shared" si="19"/>
        <v>00144</v>
      </c>
      <c r="I124" s="15" t="str">
        <f t="shared" si="17"/>
        <v>1</v>
      </c>
      <c r="J124" s="14">
        <f t="shared" si="20"/>
        <v>1001</v>
      </c>
      <c r="K124" s="15" t="str">
        <f t="shared" si="21"/>
        <v>001</v>
      </c>
      <c r="L124" s="78" t="str">
        <f t="shared" si="22"/>
        <v>080815-000-00144/001</v>
      </c>
    </row>
    <row r="125" spans="2:12" ht="12.75">
      <c r="B125" s="77">
        <v>219</v>
      </c>
      <c r="C125" s="18" t="s">
        <v>938</v>
      </c>
      <c r="E125" s="14" t="s">
        <v>816</v>
      </c>
      <c r="F125" s="15">
        <f t="shared" si="18"/>
        <v>4</v>
      </c>
      <c r="G125" s="15">
        <f t="shared" si="16"/>
        <v>100144</v>
      </c>
      <c r="H125" s="19" t="str">
        <f t="shared" si="19"/>
        <v>00144</v>
      </c>
      <c r="I125" s="15" t="str">
        <f t="shared" si="17"/>
        <v>2</v>
      </c>
      <c r="J125" s="14">
        <f t="shared" si="20"/>
        <v>1002</v>
      </c>
      <c r="K125" s="15" t="str">
        <f t="shared" si="21"/>
        <v>002</v>
      </c>
      <c r="L125" s="78" t="str">
        <f t="shared" si="22"/>
        <v>080815-000-00144/002</v>
      </c>
    </row>
    <row r="126" spans="2:12" ht="12.75">
      <c r="B126" s="77">
        <v>220</v>
      </c>
      <c r="C126" s="18" t="s">
        <v>939</v>
      </c>
      <c r="E126" s="14" t="s">
        <v>816</v>
      </c>
      <c r="F126" s="15">
        <f t="shared" si="18"/>
        <v>4</v>
      </c>
      <c r="G126" s="15">
        <f t="shared" si="16"/>
        <v>100145</v>
      </c>
      <c r="H126" s="19" t="str">
        <f t="shared" si="19"/>
        <v>00145</v>
      </c>
      <c r="I126" s="15" t="str">
        <f t="shared" si="17"/>
        <v>1</v>
      </c>
      <c r="J126" s="14">
        <f t="shared" si="20"/>
        <v>1001</v>
      </c>
      <c r="K126" s="15" t="str">
        <f t="shared" si="21"/>
        <v>001</v>
      </c>
      <c r="L126" s="78" t="str">
        <f t="shared" si="22"/>
        <v>080815-000-00145/001</v>
      </c>
    </row>
    <row r="127" spans="2:12" ht="12.75">
      <c r="B127" s="77">
        <v>221</v>
      </c>
      <c r="C127" s="18" t="s">
        <v>940</v>
      </c>
      <c r="E127" s="14" t="s">
        <v>816</v>
      </c>
      <c r="F127" s="15">
        <f t="shared" si="18"/>
        <v>4</v>
      </c>
      <c r="G127" s="15">
        <f t="shared" si="16"/>
        <v>100145</v>
      </c>
      <c r="H127" s="19" t="str">
        <f t="shared" si="19"/>
        <v>00145</v>
      </c>
      <c r="I127" s="15" t="str">
        <f t="shared" si="17"/>
        <v>2</v>
      </c>
      <c r="J127" s="14">
        <f t="shared" si="20"/>
        <v>1002</v>
      </c>
      <c r="K127" s="15" t="str">
        <f t="shared" si="21"/>
        <v>002</v>
      </c>
      <c r="L127" s="78" t="str">
        <f t="shared" si="22"/>
        <v>080815-000-00145/002</v>
      </c>
    </row>
    <row r="128" spans="2:12" ht="12.75">
      <c r="B128" s="77">
        <v>222</v>
      </c>
      <c r="C128" s="18" t="s">
        <v>941</v>
      </c>
      <c r="E128" s="14" t="s">
        <v>816</v>
      </c>
      <c r="F128" s="15">
        <f t="shared" si="18"/>
        <v>4</v>
      </c>
      <c r="G128" s="15">
        <f t="shared" si="16"/>
        <v>100145</v>
      </c>
      <c r="H128" s="19" t="str">
        <f t="shared" si="19"/>
        <v>00145</v>
      </c>
      <c r="I128" s="15" t="str">
        <f t="shared" si="17"/>
        <v>3</v>
      </c>
      <c r="J128" s="14">
        <f t="shared" si="20"/>
        <v>1003</v>
      </c>
      <c r="K128" s="15" t="str">
        <f t="shared" si="21"/>
        <v>003</v>
      </c>
      <c r="L128" s="78" t="str">
        <f t="shared" si="22"/>
        <v>080815-000-00145/003</v>
      </c>
    </row>
    <row r="129" spans="2:12" ht="12.75">
      <c r="B129" s="77">
        <v>223</v>
      </c>
      <c r="C129" s="18" t="s">
        <v>942</v>
      </c>
      <c r="E129" s="14" t="s">
        <v>816</v>
      </c>
      <c r="F129" s="15">
        <f t="shared" si="18"/>
        <v>10</v>
      </c>
      <c r="G129" s="15">
        <f t="shared" si="16"/>
        <v>100148</v>
      </c>
      <c r="H129" s="19" t="str">
        <f t="shared" si="19"/>
        <v>00148</v>
      </c>
      <c r="I129" s="15">
        <f t="shared" si="17"/>
        <v>0</v>
      </c>
      <c r="J129" s="14">
        <f t="shared" si="20"/>
        <v>1000</v>
      </c>
      <c r="K129" s="15" t="str">
        <f t="shared" si="21"/>
        <v>000</v>
      </c>
      <c r="L129" s="78" t="str">
        <f t="shared" si="22"/>
        <v>080815-000-00148/000</v>
      </c>
    </row>
    <row r="130" spans="2:12" ht="12.75">
      <c r="B130" s="77">
        <v>224</v>
      </c>
      <c r="C130" s="18" t="s">
        <v>943</v>
      </c>
      <c r="E130" s="14" t="s">
        <v>816</v>
      </c>
      <c r="F130" s="15">
        <f t="shared" si="18"/>
        <v>10</v>
      </c>
      <c r="G130" s="15">
        <f t="shared" si="16"/>
        <v>100150</v>
      </c>
      <c r="H130" s="19" t="str">
        <f t="shared" si="19"/>
        <v>00150</v>
      </c>
      <c r="I130" s="15">
        <f t="shared" si="17"/>
        <v>0</v>
      </c>
      <c r="J130" s="14">
        <f t="shared" si="20"/>
        <v>1000</v>
      </c>
      <c r="K130" s="15" t="str">
        <f t="shared" si="21"/>
        <v>000</v>
      </c>
      <c r="L130" s="78" t="str">
        <f t="shared" si="22"/>
        <v>080815-000-00150/000</v>
      </c>
    </row>
    <row r="131" spans="2:12" ht="12.75">
      <c r="B131" s="77">
        <v>225</v>
      </c>
      <c r="C131" s="18" t="s">
        <v>944</v>
      </c>
      <c r="E131" s="14" t="s">
        <v>816</v>
      </c>
      <c r="F131" s="15">
        <f t="shared" si="18"/>
        <v>10</v>
      </c>
      <c r="G131" s="15">
        <f t="shared" si="16"/>
        <v>100157</v>
      </c>
      <c r="H131" s="19" t="str">
        <f t="shared" si="19"/>
        <v>00157</v>
      </c>
      <c r="I131" s="15">
        <f t="shared" si="17"/>
        <v>0</v>
      </c>
      <c r="J131" s="14">
        <f t="shared" si="20"/>
        <v>1000</v>
      </c>
      <c r="K131" s="15" t="str">
        <f t="shared" si="21"/>
        <v>000</v>
      </c>
      <c r="L131" s="78" t="str">
        <f t="shared" si="22"/>
        <v>080815-000-00157/000</v>
      </c>
    </row>
    <row r="132" spans="2:12" ht="12.75">
      <c r="B132" s="77">
        <v>226</v>
      </c>
      <c r="C132" s="18" t="s">
        <v>945</v>
      </c>
      <c r="E132" s="14" t="s">
        <v>816</v>
      </c>
      <c r="F132" s="15">
        <f t="shared" si="18"/>
        <v>4</v>
      </c>
      <c r="G132" s="15">
        <f t="shared" si="16"/>
        <v>100517</v>
      </c>
      <c r="H132" s="19" t="str">
        <f t="shared" si="19"/>
        <v>00517</v>
      </c>
      <c r="I132" s="15" t="str">
        <f t="shared" si="17"/>
        <v>4</v>
      </c>
      <c r="J132" s="14">
        <f t="shared" si="20"/>
        <v>1004</v>
      </c>
      <c r="K132" s="15" t="str">
        <f t="shared" si="21"/>
        <v>004</v>
      </c>
      <c r="L132" s="78" t="str">
        <f t="shared" si="22"/>
        <v>080815-000-00517/004</v>
      </c>
    </row>
    <row r="133" spans="2:12" ht="12.75">
      <c r="B133" s="77">
        <v>227</v>
      </c>
      <c r="C133" s="18" t="s">
        <v>946</v>
      </c>
      <c r="E133" s="14" t="s">
        <v>816</v>
      </c>
      <c r="F133" s="15">
        <f t="shared" si="18"/>
        <v>4</v>
      </c>
      <c r="G133" s="15">
        <f t="shared" si="16"/>
        <v>100517</v>
      </c>
      <c r="H133" s="19" t="str">
        <f t="shared" si="19"/>
        <v>00517</v>
      </c>
      <c r="I133" s="15" t="str">
        <f t="shared" si="17"/>
        <v>5</v>
      </c>
      <c r="J133" s="14">
        <f t="shared" si="20"/>
        <v>1005</v>
      </c>
      <c r="K133" s="15" t="str">
        <f t="shared" si="21"/>
        <v>005</v>
      </c>
      <c r="L133" s="78" t="str">
        <f t="shared" si="22"/>
        <v>080815-000-00517/005</v>
      </c>
    </row>
    <row r="134" spans="2:12" ht="12.75">
      <c r="B134" s="77">
        <v>228</v>
      </c>
      <c r="C134" s="18" t="s">
        <v>947</v>
      </c>
      <c r="E134" s="14" t="s">
        <v>816</v>
      </c>
      <c r="F134" s="15">
        <f t="shared" si="18"/>
        <v>10</v>
      </c>
      <c r="G134" s="15">
        <f t="shared" si="16"/>
        <v>100539</v>
      </c>
      <c r="H134" s="19" t="str">
        <f t="shared" si="19"/>
        <v>00539</v>
      </c>
      <c r="I134" s="15">
        <f t="shared" si="17"/>
        <v>0</v>
      </c>
      <c r="J134" s="14">
        <f t="shared" si="20"/>
        <v>1000</v>
      </c>
      <c r="K134" s="15" t="str">
        <f t="shared" si="21"/>
        <v>000</v>
      </c>
      <c r="L134" s="78" t="str">
        <f t="shared" si="22"/>
        <v>080815-000-00539/000</v>
      </c>
    </row>
    <row r="135" spans="2:12" ht="12.75">
      <c r="B135" s="77">
        <v>229</v>
      </c>
      <c r="C135" s="18" t="s">
        <v>948</v>
      </c>
      <c r="E135" s="14" t="s">
        <v>816</v>
      </c>
      <c r="F135" s="15">
        <f t="shared" si="18"/>
        <v>10</v>
      </c>
      <c r="G135" s="15">
        <f t="shared" si="16"/>
        <v>100551</v>
      </c>
      <c r="H135" s="19" t="str">
        <f t="shared" si="19"/>
        <v>00551</v>
      </c>
      <c r="I135" s="15">
        <f t="shared" si="17"/>
        <v>0</v>
      </c>
      <c r="J135" s="14">
        <f t="shared" si="20"/>
        <v>1000</v>
      </c>
      <c r="K135" s="15" t="str">
        <f t="shared" si="21"/>
        <v>000</v>
      </c>
      <c r="L135" s="78" t="str">
        <f t="shared" si="22"/>
        <v>080815-000-00551/000</v>
      </c>
    </row>
    <row r="136" spans="2:12" ht="12.75">
      <c r="B136" s="77">
        <v>230</v>
      </c>
      <c r="C136" s="18" t="s">
        <v>949</v>
      </c>
      <c r="E136" s="14" t="s">
        <v>816</v>
      </c>
      <c r="F136" s="15">
        <f t="shared" si="18"/>
        <v>10</v>
      </c>
      <c r="G136" s="15">
        <f t="shared" si="16"/>
        <v>100595</v>
      </c>
      <c r="H136" s="19" t="str">
        <f t="shared" si="19"/>
        <v>00595</v>
      </c>
      <c r="I136" s="15">
        <f t="shared" si="17"/>
        <v>0</v>
      </c>
      <c r="J136" s="14">
        <f t="shared" si="20"/>
        <v>1000</v>
      </c>
      <c r="K136" s="15" t="str">
        <f t="shared" si="21"/>
        <v>000</v>
      </c>
      <c r="L136" s="78" t="str">
        <f t="shared" si="22"/>
        <v>080815-000-00595/000</v>
      </c>
    </row>
    <row r="137" spans="2:12" ht="12.75">
      <c r="B137" s="77">
        <v>231</v>
      </c>
      <c r="C137" s="18" t="s">
        <v>950</v>
      </c>
      <c r="E137" s="14" t="s">
        <v>816</v>
      </c>
      <c r="F137" s="15">
        <f t="shared" si="18"/>
        <v>4</v>
      </c>
      <c r="G137" s="15">
        <f t="shared" si="16"/>
        <v>100595</v>
      </c>
      <c r="H137" s="19" t="str">
        <f t="shared" si="19"/>
        <v>00595</v>
      </c>
      <c r="I137" s="15" t="str">
        <f t="shared" si="17"/>
        <v>1</v>
      </c>
      <c r="J137" s="14">
        <f t="shared" si="20"/>
        <v>1001</v>
      </c>
      <c r="K137" s="15" t="str">
        <f t="shared" si="21"/>
        <v>001</v>
      </c>
      <c r="L137" s="78" t="str">
        <f t="shared" si="22"/>
        <v>080815-000-00595/001</v>
      </c>
    </row>
    <row r="138" spans="2:12" ht="12.75">
      <c r="B138" s="77">
        <v>232</v>
      </c>
      <c r="C138" s="18" t="s">
        <v>951</v>
      </c>
      <c r="E138" s="14" t="s">
        <v>816</v>
      </c>
      <c r="F138" s="15">
        <f t="shared" si="18"/>
        <v>5</v>
      </c>
      <c r="G138" s="15">
        <f t="shared" si="16"/>
        <v>101443</v>
      </c>
      <c r="H138" s="19" t="str">
        <f t="shared" si="19"/>
        <v>01443</v>
      </c>
      <c r="I138" s="15" t="str">
        <f t="shared" si="17"/>
        <v>2</v>
      </c>
      <c r="J138" s="14">
        <f t="shared" si="20"/>
        <v>1002</v>
      </c>
      <c r="K138" s="15" t="str">
        <f t="shared" si="21"/>
        <v>002</v>
      </c>
      <c r="L138" s="78" t="str">
        <f t="shared" si="22"/>
        <v>080815-000-01443/002</v>
      </c>
    </row>
    <row r="139" spans="2:12" ht="12.75">
      <c r="B139" s="77">
        <v>233</v>
      </c>
      <c r="C139" s="18" t="s">
        <v>952</v>
      </c>
      <c r="E139" s="14" t="s">
        <v>816</v>
      </c>
      <c r="F139" s="15">
        <f t="shared" si="18"/>
        <v>5</v>
      </c>
      <c r="G139" s="15">
        <f t="shared" si="16"/>
        <v>101454</v>
      </c>
      <c r="H139" s="19" t="str">
        <f t="shared" si="19"/>
        <v>01454</v>
      </c>
      <c r="I139" s="15" t="str">
        <f t="shared" si="17"/>
        <v>1</v>
      </c>
      <c r="J139" s="14">
        <f t="shared" si="20"/>
        <v>1001</v>
      </c>
      <c r="K139" s="15" t="str">
        <f t="shared" si="21"/>
        <v>001</v>
      </c>
      <c r="L139" s="78" t="str">
        <f t="shared" si="22"/>
        <v>080815-000-01454/001</v>
      </c>
    </row>
    <row r="140" spans="2:12" ht="12.75">
      <c r="B140" s="77">
        <v>234</v>
      </c>
      <c r="C140" s="18" t="s">
        <v>953</v>
      </c>
      <c r="E140" s="14" t="s">
        <v>816</v>
      </c>
      <c r="F140" s="15">
        <f t="shared" si="18"/>
        <v>5</v>
      </c>
      <c r="G140" s="15">
        <f t="shared" si="16"/>
        <v>101454</v>
      </c>
      <c r="H140" s="19" t="str">
        <f t="shared" si="19"/>
        <v>01454</v>
      </c>
      <c r="I140" s="15" t="str">
        <f t="shared" si="17"/>
        <v>2</v>
      </c>
      <c r="J140" s="14">
        <f t="shared" si="20"/>
        <v>1002</v>
      </c>
      <c r="K140" s="15" t="str">
        <f t="shared" si="21"/>
        <v>002</v>
      </c>
      <c r="L140" s="78" t="str">
        <f t="shared" si="22"/>
        <v>080815-000-01454/002</v>
      </c>
    </row>
    <row r="141" spans="2:12" ht="12.75">
      <c r="B141" s="77">
        <v>235</v>
      </c>
      <c r="C141" s="18" t="s">
        <v>954</v>
      </c>
      <c r="E141" s="14" t="s">
        <v>816</v>
      </c>
      <c r="F141" s="15">
        <f t="shared" si="18"/>
        <v>10</v>
      </c>
      <c r="G141" s="15">
        <f t="shared" si="16"/>
        <v>101455</v>
      </c>
      <c r="H141" s="19" t="str">
        <f t="shared" si="19"/>
        <v>01455</v>
      </c>
      <c r="I141" s="15">
        <f t="shared" si="17"/>
        <v>0</v>
      </c>
      <c r="J141" s="14">
        <f t="shared" si="20"/>
        <v>1000</v>
      </c>
      <c r="K141" s="15" t="str">
        <f t="shared" si="21"/>
        <v>000</v>
      </c>
      <c r="L141" s="78" t="str">
        <f t="shared" si="22"/>
        <v>080815-000-01455/000</v>
      </c>
    </row>
    <row r="142" spans="2:12" ht="12.75">
      <c r="B142" s="77">
        <v>236</v>
      </c>
      <c r="C142" s="18" t="s">
        <v>955</v>
      </c>
      <c r="E142" s="14" t="s">
        <v>816</v>
      </c>
      <c r="F142" s="15">
        <f t="shared" si="18"/>
        <v>5</v>
      </c>
      <c r="G142" s="15">
        <f t="shared" si="16"/>
        <v>101455</v>
      </c>
      <c r="H142" s="19" t="str">
        <f t="shared" si="19"/>
        <v>01455</v>
      </c>
      <c r="I142" s="15" t="str">
        <f t="shared" si="17"/>
        <v>1</v>
      </c>
      <c r="J142" s="14">
        <f t="shared" si="20"/>
        <v>1001</v>
      </c>
      <c r="K142" s="15" t="str">
        <f t="shared" si="21"/>
        <v>001</v>
      </c>
      <c r="L142" s="78" t="str">
        <f t="shared" si="22"/>
        <v>080815-000-01455/001</v>
      </c>
    </row>
    <row r="143" spans="2:12" ht="12.75">
      <c r="B143" s="77">
        <v>237</v>
      </c>
      <c r="C143" s="18" t="s">
        <v>956</v>
      </c>
      <c r="E143" s="14" t="s">
        <v>816</v>
      </c>
      <c r="F143" s="15">
        <f t="shared" si="18"/>
        <v>5</v>
      </c>
      <c r="G143" s="15">
        <f t="shared" si="16"/>
        <v>101456</v>
      </c>
      <c r="H143" s="19" t="str">
        <f t="shared" si="19"/>
        <v>01456</v>
      </c>
      <c r="I143" s="15" t="str">
        <f t="shared" si="17"/>
        <v>3</v>
      </c>
      <c r="J143" s="14">
        <f t="shared" si="20"/>
        <v>1003</v>
      </c>
      <c r="K143" s="15" t="str">
        <f t="shared" si="21"/>
        <v>003</v>
      </c>
      <c r="L143" s="78" t="str">
        <f t="shared" si="22"/>
        <v>080815-000-01456/003</v>
      </c>
    </row>
    <row r="144" spans="2:12" ht="12.75">
      <c r="B144" s="77">
        <v>238</v>
      </c>
      <c r="C144" s="18" t="s">
        <v>957</v>
      </c>
      <c r="E144" s="14" t="s">
        <v>816</v>
      </c>
      <c r="F144" s="15">
        <f t="shared" si="18"/>
        <v>5</v>
      </c>
      <c r="G144" s="15">
        <f t="shared" si="16"/>
        <v>101856</v>
      </c>
      <c r="H144" s="19" t="str">
        <f t="shared" si="19"/>
        <v>01856</v>
      </c>
      <c r="I144" s="15" t="str">
        <f t="shared" si="17"/>
        <v>1</v>
      </c>
      <c r="J144" s="14">
        <f t="shared" si="20"/>
        <v>1001</v>
      </c>
      <c r="K144" s="15" t="str">
        <f t="shared" si="21"/>
        <v>001</v>
      </c>
      <c r="L144" s="78" t="str">
        <f t="shared" si="22"/>
        <v>080815-000-01856/001</v>
      </c>
    </row>
    <row r="145" spans="2:12" ht="12.75">
      <c r="B145" s="77">
        <v>239</v>
      </c>
      <c r="C145" s="18" t="s">
        <v>958</v>
      </c>
      <c r="E145" s="14" t="s">
        <v>816</v>
      </c>
      <c r="F145" s="15">
        <f t="shared" si="18"/>
        <v>5</v>
      </c>
      <c r="G145" s="15">
        <f t="shared" si="16"/>
        <v>101856</v>
      </c>
      <c r="H145" s="19" t="str">
        <f t="shared" si="19"/>
        <v>01856</v>
      </c>
      <c r="I145" s="15" t="str">
        <f t="shared" si="17"/>
        <v>2</v>
      </c>
      <c r="J145" s="14">
        <f t="shared" si="20"/>
        <v>1002</v>
      </c>
      <c r="K145" s="15" t="str">
        <f t="shared" si="21"/>
        <v>002</v>
      </c>
      <c r="L145" s="78" t="str">
        <f t="shared" si="22"/>
        <v>080815-000-01856/002</v>
      </c>
    </row>
    <row r="146" spans="2:12" ht="12.75">
      <c r="B146" s="77">
        <v>240</v>
      </c>
      <c r="C146" s="18" t="s">
        <v>959</v>
      </c>
      <c r="E146" s="14" t="s">
        <v>816</v>
      </c>
      <c r="F146" s="15">
        <f t="shared" si="18"/>
        <v>10</v>
      </c>
      <c r="G146" s="15">
        <f t="shared" si="16"/>
        <v>101857</v>
      </c>
      <c r="H146" s="19" t="str">
        <f t="shared" si="19"/>
        <v>01857</v>
      </c>
      <c r="I146" s="15">
        <f t="shared" si="17"/>
        <v>0</v>
      </c>
      <c r="J146" s="14">
        <f t="shared" si="20"/>
        <v>1000</v>
      </c>
      <c r="K146" s="15" t="str">
        <f t="shared" si="21"/>
        <v>000</v>
      </c>
      <c r="L146" s="78" t="str">
        <f t="shared" si="22"/>
        <v>080815-000-01857/000</v>
      </c>
    </row>
    <row r="147" spans="2:12" ht="12.75">
      <c r="B147" s="77">
        <v>241</v>
      </c>
      <c r="C147" s="18" t="s">
        <v>960</v>
      </c>
      <c r="E147" s="14" t="s">
        <v>816</v>
      </c>
      <c r="F147" s="15">
        <f t="shared" si="18"/>
        <v>10</v>
      </c>
      <c r="G147" s="15">
        <f t="shared" si="16"/>
        <v>101858</v>
      </c>
      <c r="H147" s="19" t="str">
        <f t="shared" si="19"/>
        <v>01858</v>
      </c>
      <c r="I147" s="15">
        <f t="shared" si="17"/>
        <v>0</v>
      </c>
      <c r="J147" s="14">
        <f t="shared" si="20"/>
        <v>1000</v>
      </c>
      <c r="K147" s="15" t="str">
        <f t="shared" si="21"/>
        <v>000</v>
      </c>
      <c r="L147" s="78" t="str">
        <f t="shared" si="22"/>
        <v>080815-000-01858/000</v>
      </c>
    </row>
    <row r="148" spans="2:12" ht="12.75">
      <c r="B148" s="77">
        <v>242</v>
      </c>
      <c r="C148" s="18" t="s">
        <v>961</v>
      </c>
      <c r="E148" s="14" t="s">
        <v>816</v>
      </c>
      <c r="F148" s="15">
        <f t="shared" si="18"/>
        <v>5</v>
      </c>
      <c r="G148" s="15">
        <f t="shared" si="16"/>
        <v>101858</v>
      </c>
      <c r="H148" s="19" t="str">
        <f t="shared" si="19"/>
        <v>01858</v>
      </c>
      <c r="I148" s="15" t="str">
        <f t="shared" si="17"/>
        <v>1</v>
      </c>
      <c r="J148" s="14">
        <f t="shared" si="20"/>
        <v>1001</v>
      </c>
      <c r="K148" s="15" t="str">
        <f t="shared" si="21"/>
        <v>001</v>
      </c>
      <c r="L148" s="78" t="str">
        <f t="shared" si="22"/>
        <v>080815-000-01858/001</v>
      </c>
    </row>
    <row r="149" spans="2:12" ht="12.75">
      <c r="B149" s="77">
        <v>243</v>
      </c>
      <c r="C149" s="18" t="s">
        <v>962</v>
      </c>
      <c r="E149" s="14" t="s">
        <v>816</v>
      </c>
      <c r="F149" s="15">
        <f t="shared" si="18"/>
        <v>10</v>
      </c>
      <c r="G149" s="15">
        <f t="shared" si="16"/>
        <v>101873</v>
      </c>
      <c r="H149" s="19" t="str">
        <f t="shared" si="19"/>
        <v>01873</v>
      </c>
      <c r="I149" s="15">
        <f t="shared" si="17"/>
        <v>0</v>
      </c>
      <c r="J149" s="14">
        <f t="shared" si="20"/>
        <v>1000</v>
      </c>
      <c r="K149" s="15" t="str">
        <f t="shared" si="21"/>
        <v>000</v>
      </c>
      <c r="L149" s="78" t="str">
        <f t="shared" si="22"/>
        <v>080815-000-01873/000</v>
      </c>
    </row>
    <row r="150" spans="2:12" ht="12.75">
      <c r="B150" s="77">
        <v>244</v>
      </c>
      <c r="C150" s="18" t="s">
        <v>963</v>
      </c>
      <c r="E150" s="14" t="s">
        <v>816</v>
      </c>
      <c r="F150" s="15">
        <f t="shared" si="18"/>
        <v>5</v>
      </c>
      <c r="G150" s="15">
        <f t="shared" si="16"/>
        <v>101873</v>
      </c>
      <c r="H150" s="19" t="str">
        <f t="shared" si="19"/>
        <v>01873</v>
      </c>
      <c r="I150" s="15" t="str">
        <f t="shared" si="17"/>
        <v>1</v>
      </c>
      <c r="J150" s="14">
        <f t="shared" si="20"/>
        <v>1001</v>
      </c>
      <c r="K150" s="15" t="str">
        <f t="shared" si="21"/>
        <v>001</v>
      </c>
      <c r="L150" s="78" t="str">
        <f t="shared" si="22"/>
        <v>080815-000-01873/001</v>
      </c>
    </row>
    <row r="151" spans="2:12" ht="13.5" thickBot="1">
      <c r="B151" s="79">
        <v>245</v>
      </c>
      <c r="C151" s="80" t="s">
        <v>964</v>
      </c>
      <c r="D151" s="81"/>
      <c r="E151" s="81" t="s">
        <v>816</v>
      </c>
      <c r="F151" s="82">
        <f t="shared" si="18"/>
        <v>5</v>
      </c>
      <c r="G151" s="82">
        <f t="shared" si="16"/>
        <v>101873</v>
      </c>
      <c r="H151" s="83" t="str">
        <f t="shared" si="19"/>
        <v>01873</v>
      </c>
      <c r="I151" s="82" t="str">
        <f t="shared" si="17"/>
        <v>2</v>
      </c>
      <c r="J151" s="81">
        <f t="shared" si="20"/>
        <v>1002</v>
      </c>
      <c r="K151" s="82" t="str">
        <f t="shared" si="21"/>
        <v>002</v>
      </c>
      <c r="L151" s="84" t="str">
        <f t="shared" si="22"/>
        <v>080815-000-01873/002</v>
      </c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</sheetData>
  <mergeCells count="1">
    <mergeCell ref="B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">
      <selection activeCell="A3" sqref="A3:K3"/>
    </sheetView>
  </sheetViews>
  <sheetFormatPr defaultColWidth="11.421875" defaultRowHeight="12.75"/>
  <cols>
    <col min="1" max="1" width="4.7109375" style="14" bestFit="1" customWidth="1"/>
    <col min="2" max="2" width="19.421875" style="20" customWidth="1"/>
    <col min="3" max="3" width="4.8515625" style="16" customWidth="1"/>
    <col min="4" max="4" width="0.13671875" style="14" customWidth="1"/>
    <col min="5" max="5" width="3.28125" style="14" hidden="1" customWidth="1"/>
    <col min="6" max="7" width="9.28125" style="14" hidden="1" customWidth="1"/>
    <col min="8" max="8" width="2.140625" style="14" hidden="1" customWidth="1"/>
    <col min="9" max="9" width="5.57421875" style="14" hidden="1" customWidth="1"/>
    <col min="10" max="10" width="4.421875" style="14" hidden="1" customWidth="1"/>
    <col min="11" max="11" width="29.7109375" style="14" bestFit="1" customWidth="1"/>
    <col min="12" max="16384" width="23.8515625" style="14" customWidth="1"/>
  </cols>
  <sheetData>
    <row r="1" spans="1:3" ht="12.75">
      <c r="A1" s="121" t="s">
        <v>554</v>
      </c>
      <c r="B1" s="121"/>
      <c r="C1" s="21"/>
    </row>
    <row r="2" spans="2:3" ht="12.75">
      <c r="B2" s="22"/>
      <c r="C2" s="21"/>
    </row>
    <row r="3" spans="1:11" ht="12.75">
      <c r="A3" s="121" t="s">
        <v>966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2:3" ht="12.75">
      <c r="B4" s="22"/>
      <c r="C4" s="13"/>
    </row>
    <row r="5" ht="13.5" thickBot="1"/>
    <row r="6" spans="1:11" ht="12.75">
      <c r="A6" s="85" t="s">
        <v>812</v>
      </c>
      <c r="B6" s="86" t="s">
        <v>813</v>
      </c>
      <c r="C6" s="87"/>
      <c r="D6" s="88"/>
      <c r="E6" s="73"/>
      <c r="F6" s="74"/>
      <c r="G6" s="88"/>
      <c r="H6" s="73"/>
      <c r="I6" s="74"/>
      <c r="J6" s="74"/>
      <c r="K6" s="89" t="s">
        <v>814</v>
      </c>
    </row>
    <row r="7" spans="1:11" ht="12.75">
      <c r="A7" s="90">
        <v>1</v>
      </c>
      <c r="B7" s="18" t="s">
        <v>807</v>
      </c>
      <c r="C7" s="23"/>
      <c r="D7" s="15" t="s">
        <v>967</v>
      </c>
      <c r="E7" s="15">
        <f aca="true" t="shared" si="0" ref="E7:E70">IF(LEFT(RIGHT(B7,2),1)="/",LEN(B7)-1,10)</f>
        <v>10</v>
      </c>
      <c r="F7" s="15">
        <f aca="true" t="shared" si="1" ref="F7:F70">VALUE(LEFT(B7,E7-1))+100000</f>
        <v>100003</v>
      </c>
      <c r="G7" s="19" t="str">
        <f aca="true" t="shared" si="2" ref="G7:G70">RIGHT(TEXT(F7,0),5)</f>
        <v>00003</v>
      </c>
      <c r="H7" s="15">
        <f aca="true" t="shared" si="3" ref="H7:H70">IF(MID(B7,E7+1,3)&lt;&gt;"",MID(B7,E7+1,3),0)</f>
        <v>0</v>
      </c>
      <c r="I7" s="14">
        <f aca="true" t="shared" si="4" ref="I7:I70">1000+H7</f>
        <v>1000</v>
      </c>
      <c r="J7" s="15" t="str">
        <f aca="true" t="shared" si="5" ref="J7:J70">RIGHT(TEXT(I7,0),3)</f>
        <v>000</v>
      </c>
      <c r="K7" s="78" t="str">
        <f>CONCATENATE(D7,G7,"/",J7)</f>
        <v>080615-000-00003/000</v>
      </c>
    </row>
    <row r="8" spans="1:11" ht="12.75">
      <c r="A8" s="90">
        <v>2</v>
      </c>
      <c r="B8" s="18" t="s">
        <v>837</v>
      </c>
      <c r="C8" s="23"/>
      <c r="D8" s="15" t="s">
        <v>967</v>
      </c>
      <c r="E8" s="15">
        <f t="shared" si="0"/>
        <v>2</v>
      </c>
      <c r="F8" s="15">
        <f t="shared" si="1"/>
        <v>100003</v>
      </c>
      <c r="G8" s="19" t="str">
        <f t="shared" si="2"/>
        <v>00003</v>
      </c>
      <c r="H8" s="15" t="str">
        <f t="shared" si="3"/>
        <v>1</v>
      </c>
      <c r="I8" s="14">
        <f t="shared" si="4"/>
        <v>1001</v>
      </c>
      <c r="J8" s="15" t="str">
        <f t="shared" si="5"/>
        <v>001</v>
      </c>
      <c r="K8" s="78" t="str">
        <f aca="true" t="shared" si="6" ref="K8:K71">CONCATENATE(D8,G8,"/",J8)</f>
        <v>080615-000-00003/001</v>
      </c>
    </row>
    <row r="9" spans="1:11" ht="12.75">
      <c r="A9" s="90">
        <v>3</v>
      </c>
      <c r="B9" s="18" t="s">
        <v>839</v>
      </c>
      <c r="C9" s="23"/>
      <c r="D9" s="15" t="s">
        <v>967</v>
      </c>
      <c r="E9" s="15">
        <f t="shared" si="0"/>
        <v>2</v>
      </c>
      <c r="F9" s="15">
        <f t="shared" si="1"/>
        <v>100003</v>
      </c>
      <c r="G9" s="19" t="str">
        <f t="shared" si="2"/>
        <v>00003</v>
      </c>
      <c r="H9" s="15" t="str">
        <f t="shared" si="3"/>
        <v>3</v>
      </c>
      <c r="I9" s="14">
        <f t="shared" si="4"/>
        <v>1003</v>
      </c>
      <c r="J9" s="15" t="str">
        <f t="shared" si="5"/>
        <v>003</v>
      </c>
      <c r="K9" s="78" t="str">
        <f t="shared" si="6"/>
        <v>080615-000-00003/003</v>
      </c>
    </row>
    <row r="10" spans="1:11" ht="12.75">
      <c r="A10" s="90">
        <v>4</v>
      </c>
      <c r="B10" s="18" t="s">
        <v>840</v>
      </c>
      <c r="C10" s="23"/>
      <c r="D10" s="15" t="s">
        <v>967</v>
      </c>
      <c r="E10" s="15">
        <f t="shared" si="0"/>
        <v>2</v>
      </c>
      <c r="F10" s="15">
        <f t="shared" si="1"/>
        <v>100003</v>
      </c>
      <c r="G10" s="19" t="str">
        <f t="shared" si="2"/>
        <v>00003</v>
      </c>
      <c r="H10" s="15" t="str">
        <f t="shared" si="3"/>
        <v>4</v>
      </c>
      <c r="I10" s="14">
        <f t="shared" si="4"/>
        <v>1004</v>
      </c>
      <c r="J10" s="15" t="str">
        <f t="shared" si="5"/>
        <v>004</v>
      </c>
      <c r="K10" s="78" t="str">
        <f t="shared" si="6"/>
        <v>080615-000-00003/004</v>
      </c>
    </row>
    <row r="11" spans="1:11" ht="12.75">
      <c r="A11" s="90">
        <v>5</v>
      </c>
      <c r="B11" s="18" t="s">
        <v>841</v>
      </c>
      <c r="C11" s="23"/>
      <c r="D11" s="15" t="s">
        <v>967</v>
      </c>
      <c r="E11" s="15">
        <f t="shared" si="0"/>
        <v>2</v>
      </c>
      <c r="F11" s="15">
        <f t="shared" si="1"/>
        <v>100003</v>
      </c>
      <c r="G11" s="19" t="str">
        <f t="shared" si="2"/>
        <v>00003</v>
      </c>
      <c r="H11" s="15" t="str">
        <f t="shared" si="3"/>
        <v>5</v>
      </c>
      <c r="I11" s="14">
        <f t="shared" si="4"/>
        <v>1005</v>
      </c>
      <c r="J11" s="15" t="str">
        <f t="shared" si="5"/>
        <v>005</v>
      </c>
      <c r="K11" s="78" t="str">
        <f t="shared" si="6"/>
        <v>080615-000-00003/005</v>
      </c>
    </row>
    <row r="12" spans="1:11" ht="12.75">
      <c r="A12" s="90">
        <v>6</v>
      </c>
      <c r="B12" s="18" t="s">
        <v>843</v>
      </c>
      <c r="C12" s="23"/>
      <c r="D12" s="15" t="s">
        <v>967</v>
      </c>
      <c r="E12" s="15">
        <f t="shared" si="0"/>
        <v>2</v>
      </c>
      <c r="F12" s="15">
        <f t="shared" si="1"/>
        <v>100003</v>
      </c>
      <c r="G12" s="19" t="str">
        <f t="shared" si="2"/>
        <v>00003</v>
      </c>
      <c r="H12" s="15" t="str">
        <f t="shared" si="3"/>
        <v>7</v>
      </c>
      <c r="I12" s="14">
        <f t="shared" si="4"/>
        <v>1007</v>
      </c>
      <c r="J12" s="15" t="str">
        <f t="shared" si="5"/>
        <v>007</v>
      </c>
      <c r="K12" s="78" t="str">
        <f t="shared" si="6"/>
        <v>080615-000-00003/007</v>
      </c>
    </row>
    <row r="13" spans="1:11" ht="12.75">
      <c r="A13" s="90">
        <v>7</v>
      </c>
      <c r="B13" s="18" t="s">
        <v>844</v>
      </c>
      <c r="C13" s="23"/>
      <c r="D13" s="15" t="s">
        <v>967</v>
      </c>
      <c r="E13" s="15">
        <f t="shared" si="0"/>
        <v>2</v>
      </c>
      <c r="F13" s="15">
        <f t="shared" si="1"/>
        <v>100003</v>
      </c>
      <c r="G13" s="19" t="str">
        <f t="shared" si="2"/>
        <v>00003</v>
      </c>
      <c r="H13" s="15" t="str">
        <f t="shared" si="3"/>
        <v>8</v>
      </c>
      <c r="I13" s="14">
        <f t="shared" si="4"/>
        <v>1008</v>
      </c>
      <c r="J13" s="15" t="str">
        <f t="shared" si="5"/>
        <v>008</v>
      </c>
      <c r="K13" s="78" t="str">
        <f t="shared" si="6"/>
        <v>080615-000-00003/008</v>
      </c>
    </row>
    <row r="14" spans="1:11" ht="12.75">
      <c r="A14" s="90">
        <v>8</v>
      </c>
      <c r="B14" s="18" t="s">
        <v>968</v>
      </c>
      <c r="C14" s="23"/>
      <c r="D14" s="15" t="s">
        <v>967</v>
      </c>
      <c r="E14" s="15">
        <f t="shared" si="0"/>
        <v>10</v>
      </c>
      <c r="F14" s="15">
        <f t="shared" si="1"/>
        <v>139724</v>
      </c>
      <c r="G14" s="19" t="str">
        <f t="shared" si="2"/>
        <v>39724</v>
      </c>
      <c r="H14" s="15">
        <f t="shared" si="3"/>
        <v>0</v>
      </c>
      <c r="I14" s="14">
        <f t="shared" si="4"/>
        <v>1000</v>
      </c>
      <c r="J14" s="15" t="str">
        <f t="shared" si="5"/>
        <v>000</v>
      </c>
      <c r="K14" s="78" t="s">
        <v>969</v>
      </c>
    </row>
    <row r="15" spans="1:11" ht="12.75">
      <c r="A15" s="90">
        <v>9</v>
      </c>
      <c r="B15" s="18" t="s">
        <v>970</v>
      </c>
      <c r="C15" s="23"/>
      <c r="D15" s="15" t="s">
        <v>967</v>
      </c>
      <c r="E15" s="15">
        <f t="shared" si="0"/>
        <v>10</v>
      </c>
      <c r="F15" s="15">
        <f t="shared" si="1"/>
        <v>139755</v>
      </c>
      <c r="G15" s="19" t="str">
        <f t="shared" si="2"/>
        <v>39755</v>
      </c>
      <c r="H15" s="15">
        <f t="shared" si="3"/>
        <v>0</v>
      </c>
      <c r="I15" s="14">
        <f t="shared" si="4"/>
        <v>1000</v>
      </c>
      <c r="J15" s="15" t="str">
        <f t="shared" si="5"/>
        <v>000</v>
      </c>
      <c r="K15" s="78" t="s">
        <v>971</v>
      </c>
    </row>
    <row r="16" spans="1:11" ht="12.75">
      <c r="A16" s="90">
        <v>10</v>
      </c>
      <c r="B16" s="18" t="s">
        <v>972</v>
      </c>
      <c r="D16" s="15" t="s">
        <v>967</v>
      </c>
      <c r="E16" s="15">
        <f t="shared" si="0"/>
        <v>10</v>
      </c>
      <c r="F16" s="15">
        <f t="shared" si="1"/>
        <v>139785</v>
      </c>
      <c r="G16" s="19" t="str">
        <f t="shared" si="2"/>
        <v>39785</v>
      </c>
      <c r="H16" s="15">
        <f t="shared" si="3"/>
        <v>0</v>
      </c>
      <c r="I16" s="14">
        <f t="shared" si="4"/>
        <v>1000</v>
      </c>
      <c r="J16" s="15" t="str">
        <f t="shared" si="5"/>
        <v>000</v>
      </c>
      <c r="K16" s="78" t="s">
        <v>973</v>
      </c>
    </row>
    <row r="17" spans="1:11" ht="12.75">
      <c r="A17" s="90">
        <v>11</v>
      </c>
      <c r="B17" s="18" t="s">
        <v>974</v>
      </c>
      <c r="D17" s="15" t="s">
        <v>967</v>
      </c>
      <c r="E17" s="15">
        <f t="shared" si="0"/>
        <v>10</v>
      </c>
      <c r="F17" s="15">
        <f t="shared" si="1"/>
        <v>141334</v>
      </c>
      <c r="G17" s="19" t="str">
        <f t="shared" si="2"/>
        <v>41334</v>
      </c>
      <c r="H17" s="15">
        <f t="shared" si="3"/>
        <v>0</v>
      </c>
      <c r="I17" s="14">
        <f t="shared" si="4"/>
        <v>1000</v>
      </c>
      <c r="J17" s="15" t="str">
        <f t="shared" si="5"/>
        <v>000</v>
      </c>
      <c r="K17" s="78" t="s">
        <v>975</v>
      </c>
    </row>
    <row r="18" spans="1:11" ht="12.75">
      <c r="A18" s="90">
        <v>12</v>
      </c>
      <c r="B18" s="18" t="s">
        <v>976</v>
      </c>
      <c r="D18" s="15" t="s">
        <v>967</v>
      </c>
      <c r="E18" s="15">
        <f t="shared" si="0"/>
        <v>10</v>
      </c>
      <c r="F18" s="15">
        <f t="shared" si="1"/>
        <v>141699</v>
      </c>
      <c r="G18" s="19" t="str">
        <f t="shared" si="2"/>
        <v>41699</v>
      </c>
      <c r="H18" s="15">
        <f t="shared" si="3"/>
        <v>0</v>
      </c>
      <c r="I18" s="14">
        <f t="shared" si="4"/>
        <v>1000</v>
      </c>
      <c r="J18" s="15" t="str">
        <f t="shared" si="5"/>
        <v>000</v>
      </c>
      <c r="K18" s="78" t="s">
        <v>977</v>
      </c>
    </row>
    <row r="19" spans="1:11" ht="12.75">
      <c r="A19" s="90">
        <v>13</v>
      </c>
      <c r="B19" s="18" t="s">
        <v>978</v>
      </c>
      <c r="D19" s="15" t="s">
        <v>967</v>
      </c>
      <c r="E19" s="15">
        <f t="shared" si="0"/>
        <v>10</v>
      </c>
      <c r="F19" s="15">
        <f t="shared" si="1"/>
        <v>142430</v>
      </c>
      <c r="G19" s="19" t="str">
        <f t="shared" si="2"/>
        <v>42430</v>
      </c>
      <c r="H19" s="15">
        <f t="shared" si="3"/>
        <v>0</v>
      </c>
      <c r="I19" s="14">
        <f t="shared" si="4"/>
        <v>1000</v>
      </c>
      <c r="J19" s="15" t="str">
        <f t="shared" si="5"/>
        <v>000</v>
      </c>
      <c r="K19" s="78" t="s">
        <v>979</v>
      </c>
    </row>
    <row r="20" spans="1:11" ht="12.75">
      <c r="A20" s="90">
        <v>14</v>
      </c>
      <c r="B20" s="18" t="s">
        <v>980</v>
      </c>
      <c r="D20" s="15" t="s">
        <v>967</v>
      </c>
      <c r="E20" s="15">
        <f t="shared" si="0"/>
        <v>10</v>
      </c>
      <c r="F20" s="15">
        <f t="shared" si="1"/>
        <v>100005</v>
      </c>
      <c r="G20" s="19" t="str">
        <f t="shared" si="2"/>
        <v>00005</v>
      </c>
      <c r="H20" s="15">
        <f t="shared" si="3"/>
        <v>0</v>
      </c>
      <c r="I20" s="14">
        <f t="shared" si="4"/>
        <v>1000</v>
      </c>
      <c r="J20" s="15" t="str">
        <f t="shared" si="5"/>
        <v>000</v>
      </c>
      <c r="K20" s="78" t="str">
        <f t="shared" si="6"/>
        <v>080615-000-00005/000</v>
      </c>
    </row>
    <row r="21" spans="1:11" ht="12.75">
      <c r="A21" s="90">
        <v>15</v>
      </c>
      <c r="B21" s="18" t="s">
        <v>981</v>
      </c>
      <c r="D21" s="15" t="s">
        <v>967</v>
      </c>
      <c r="E21" s="15">
        <f t="shared" si="0"/>
        <v>2</v>
      </c>
      <c r="F21" s="15">
        <f t="shared" si="1"/>
        <v>100005</v>
      </c>
      <c r="G21" s="19" t="str">
        <f t="shared" si="2"/>
        <v>00005</v>
      </c>
      <c r="H21" s="15" t="str">
        <f t="shared" si="3"/>
        <v>7</v>
      </c>
      <c r="I21" s="14">
        <f t="shared" si="4"/>
        <v>1007</v>
      </c>
      <c r="J21" s="15" t="str">
        <f t="shared" si="5"/>
        <v>007</v>
      </c>
      <c r="K21" s="78" t="str">
        <f t="shared" si="6"/>
        <v>080615-000-00005/007</v>
      </c>
    </row>
    <row r="22" spans="1:11" ht="12.75">
      <c r="A22" s="90">
        <v>16</v>
      </c>
      <c r="B22" s="18" t="s">
        <v>982</v>
      </c>
      <c r="D22" s="15" t="s">
        <v>967</v>
      </c>
      <c r="E22" s="15">
        <f t="shared" si="0"/>
        <v>2</v>
      </c>
      <c r="F22" s="15">
        <f t="shared" si="1"/>
        <v>100005</v>
      </c>
      <c r="G22" s="19" t="str">
        <f t="shared" si="2"/>
        <v>00005</v>
      </c>
      <c r="H22" s="15" t="str">
        <f t="shared" si="3"/>
        <v>8</v>
      </c>
      <c r="I22" s="14">
        <f t="shared" si="4"/>
        <v>1008</v>
      </c>
      <c r="J22" s="15" t="str">
        <f t="shared" si="5"/>
        <v>008</v>
      </c>
      <c r="K22" s="78" t="str">
        <f t="shared" si="6"/>
        <v>080615-000-00005/008</v>
      </c>
    </row>
    <row r="23" spans="1:11" ht="12.75">
      <c r="A23" s="90">
        <v>17</v>
      </c>
      <c r="B23" s="18" t="s">
        <v>983</v>
      </c>
      <c r="D23" s="15" t="s">
        <v>967</v>
      </c>
      <c r="E23" s="15">
        <f t="shared" si="0"/>
        <v>10</v>
      </c>
      <c r="F23" s="15">
        <f t="shared" si="1"/>
        <v>142856</v>
      </c>
      <c r="G23" s="19" t="str">
        <f t="shared" si="2"/>
        <v>42856</v>
      </c>
      <c r="H23" s="15">
        <f t="shared" si="3"/>
        <v>0</v>
      </c>
      <c r="I23" s="14">
        <f t="shared" si="4"/>
        <v>1000</v>
      </c>
      <c r="J23" s="15" t="str">
        <f t="shared" si="5"/>
        <v>000</v>
      </c>
      <c r="K23" s="78" t="s">
        <v>984</v>
      </c>
    </row>
    <row r="24" spans="1:11" ht="12.75">
      <c r="A24" s="90">
        <v>18</v>
      </c>
      <c r="B24" s="18" t="s">
        <v>862</v>
      </c>
      <c r="D24" s="15" t="s">
        <v>967</v>
      </c>
      <c r="E24" s="15">
        <f t="shared" si="0"/>
        <v>10</v>
      </c>
      <c r="F24" s="15">
        <f t="shared" si="1"/>
        <v>100006</v>
      </c>
      <c r="G24" s="19" t="str">
        <f t="shared" si="2"/>
        <v>00006</v>
      </c>
      <c r="H24" s="15">
        <f t="shared" si="3"/>
        <v>0</v>
      </c>
      <c r="I24" s="14">
        <f t="shared" si="4"/>
        <v>1000</v>
      </c>
      <c r="J24" s="15" t="str">
        <f t="shared" si="5"/>
        <v>000</v>
      </c>
      <c r="K24" s="78" t="str">
        <f t="shared" si="6"/>
        <v>080615-000-00006/000</v>
      </c>
    </row>
    <row r="25" spans="1:11" ht="12.75">
      <c r="A25" s="90">
        <v>19</v>
      </c>
      <c r="B25" s="18" t="s">
        <v>985</v>
      </c>
      <c r="D25" s="15" t="s">
        <v>967</v>
      </c>
      <c r="E25" s="15">
        <f t="shared" si="0"/>
        <v>2</v>
      </c>
      <c r="F25" s="15">
        <f t="shared" si="1"/>
        <v>100006</v>
      </c>
      <c r="G25" s="19" t="str">
        <f t="shared" si="2"/>
        <v>00006</v>
      </c>
      <c r="H25" s="15" t="str">
        <f t="shared" si="3"/>
        <v>3</v>
      </c>
      <c r="I25" s="14">
        <f t="shared" si="4"/>
        <v>1003</v>
      </c>
      <c r="J25" s="15" t="str">
        <f t="shared" si="5"/>
        <v>003</v>
      </c>
      <c r="K25" s="78" t="str">
        <f t="shared" si="6"/>
        <v>080615-000-00006/003</v>
      </c>
    </row>
    <row r="26" spans="1:11" ht="12.75">
      <c r="A26" s="90">
        <v>20</v>
      </c>
      <c r="B26" s="18" t="s">
        <v>986</v>
      </c>
      <c r="D26" s="15" t="s">
        <v>967</v>
      </c>
      <c r="E26" s="15">
        <f t="shared" si="0"/>
        <v>2</v>
      </c>
      <c r="F26" s="15">
        <f t="shared" si="1"/>
        <v>100006</v>
      </c>
      <c r="G26" s="19" t="str">
        <f t="shared" si="2"/>
        <v>00006</v>
      </c>
      <c r="H26" s="15" t="str">
        <f t="shared" si="3"/>
        <v>4</v>
      </c>
      <c r="I26" s="14">
        <f t="shared" si="4"/>
        <v>1004</v>
      </c>
      <c r="J26" s="15" t="str">
        <f t="shared" si="5"/>
        <v>004</v>
      </c>
      <c r="K26" s="78" t="str">
        <f t="shared" si="6"/>
        <v>080615-000-00006/004</v>
      </c>
    </row>
    <row r="27" spans="1:11" ht="12.75">
      <c r="A27" s="90">
        <v>21</v>
      </c>
      <c r="B27" s="18" t="s">
        <v>987</v>
      </c>
      <c r="D27" s="15" t="s">
        <v>967</v>
      </c>
      <c r="E27" s="15">
        <f t="shared" si="0"/>
        <v>2</v>
      </c>
      <c r="F27" s="15">
        <f t="shared" si="1"/>
        <v>100006</v>
      </c>
      <c r="G27" s="19" t="str">
        <f t="shared" si="2"/>
        <v>00006</v>
      </c>
      <c r="H27" s="15" t="str">
        <f t="shared" si="3"/>
        <v>5</v>
      </c>
      <c r="I27" s="14">
        <f t="shared" si="4"/>
        <v>1005</v>
      </c>
      <c r="J27" s="15" t="str">
        <f t="shared" si="5"/>
        <v>005</v>
      </c>
      <c r="K27" s="78" t="str">
        <f t="shared" si="6"/>
        <v>080615-000-00006/005</v>
      </c>
    </row>
    <row r="28" spans="1:11" ht="12.75">
      <c r="A28" s="90">
        <v>22</v>
      </c>
      <c r="B28" s="18" t="s">
        <v>988</v>
      </c>
      <c r="D28" s="15" t="s">
        <v>967</v>
      </c>
      <c r="E28" s="15">
        <f t="shared" si="0"/>
        <v>2</v>
      </c>
      <c r="F28" s="15">
        <f t="shared" si="1"/>
        <v>100006</v>
      </c>
      <c r="G28" s="19" t="str">
        <f t="shared" si="2"/>
        <v>00006</v>
      </c>
      <c r="H28" s="15" t="str">
        <f t="shared" si="3"/>
        <v>6</v>
      </c>
      <c r="I28" s="14">
        <f t="shared" si="4"/>
        <v>1006</v>
      </c>
      <c r="J28" s="15" t="str">
        <f t="shared" si="5"/>
        <v>006</v>
      </c>
      <c r="K28" s="78" t="str">
        <f t="shared" si="6"/>
        <v>080615-000-00006/006</v>
      </c>
    </row>
    <row r="29" spans="1:11" ht="12.75">
      <c r="A29" s="90">
        <v>23</v>
      </c>
      <c r="B29" s="18" t="s">
        <v>989</v>
      </c>
      <c r="D29" s="15" t="s">
        <v>967</v>
      </c>
      <c r="E29" s="15">
        <f t="shared" si="0"/>
        <v>2</v>
      </c>
      <c r="F29" s="15">
        <f t="shared" si="1"/>
        <v>100006</v>
      </c>
      <c r="G29" s="19" t="str">
        <f t="shared" si="2"/>
        <v>00006</v>
      </c>
      <c r="H29" s="15" t="str">
        <f t="shared" si="3"/>
        <v>8</v>
      </c>
      <c r="I29" s="14">
        <f t="shared" si="4"/>
        <v>1008</v>
      </c>
      <c r="J29" s="15" t="str">
        <f t="shared" si="5"/>
        <v>008</v>
      </c>
      <c r="K29" s="78" t="str">
        <f t="shared" si="6"/>
        <v>080615-000-00006/008</v>
      </c>
    </row>
    <row r="30" spans="1:11" ht="12.75">
      <c r="A30" s="90">
        <v>24</v>
      </c>
      <c r="B30" s="18" t="s">
        <v>990</v>
      </c>
      <c r="D30" s="15" t="s">
        <v>967</v>
      </c>
      <c r="E30" s="15">
        <f t="shared" si="0"/>
        <v>2</v>
      </c>
      <c r="F30" s="15">
        <f t="shared" si="1"/>
        <v>100006</v>
      </c>
      <c r="G30" s="19" t="str">
        <f t="shared" si="2"/>
        <v>00006</v>
      </c>
      <c r="H30" s="15" t="str">
        <f t="shared" si="3"/>
        <v>9</v>
      </c>
      <c r="I30" s="14">
        <f t="shared" si="4"/>
        <v>1009</v>
      </c>
      <c r="J30" s="15" t="str">
        <f t="shared" si="5"/>
        <v>009</v>
      </c>
      <c r="K30" s="78" t="str">
        <f t="shared" si="6"/>
        <v>080615-000-00006/009</v>
      </c>
    </row>
    <row r="31" spans="1:11" ht="12.75">
      <c r="A31" s="90">
        <v>25</v>
      </c>
      <c r="B31" s="18" t="s">
        <v>991</v>
      </c>
      <c r="D31" s="15" t="s">
        <v>967</v>
      </c>
      <c r="E31" s="15">
        <f t="shared" si="0"/>
        <v>10</v>
      </c>
      <c r="F31" s="15">
        <f t="shared" si="1"/>
        <v>141426</v>
      </c>
      <c r="G31" s="19" t="str">
        <f t="shared" si="2"/>
        <v>41426</v>
      </c>
      <c r="H31" s="15">
        <f t="shared" si="3"/>
        <v>0</v>
      </c>
      <c r="I31" s="14">
        <f t="shared" si="4"/>
        <v>1000</v>
      </c>
      <c r="J31" s="15" t="str">
        <f t="shared" si="5"/>
        <v>000</v>
      </c>
      <c r="K31" s="78" t="s">
        <v>992</v>
      </c>
    </row>
    <row r="32" spans="1:11" ht="12.75">
      <c r="A32" s="90">
        <v>26</v>
      </c>
      <c r="B32" s="18" t="s">
        <v>993</v>
      </c>
      <c r="D32" s="15" t="s">
        <v>967</v>
      </c>
      <c r="E32" s="15">
        <f t="shared" si="0"/>
        <v>10</v>
      </c>
      <c r="F32" s="15">
        <f t="shared" si="1"/>
        <v>141791</v>
      </c>
      <c r="G32" s="19" t="str">
        <f t="shared" si="2"/>
        <v>41791</v>
      </c>
      <c r="H32" s="15">
        <f t="shared" si="3"/>
        <v>0</v>
      </c>
      <c r="I32" s="14">
        <f t="shared" si="4"/>
        <v>1000</v>
      </c>
      <c r="J32" s="15" t="str">
        <f t="shared" si="5"/>
        <v>000</v>
      </c>
      <c r="K32" s="78" t="s">
        <v>994</v>
      </c>
    </row>
    <row r="33" spans="1:11" ht="12.75">
      <c r="A33" s="90">
        <v>27</v>
      </c>
      <c r="B33" s="18" t="s">
        <v>995</v>
      </c>
      <c r="D33" s="15" t="s">
        <v>967</v>
      </c>
      <c r="E33" s="15">
        <f t="shared" si="0"/>
        <v>10</v>
      </c>
      <c r="F33" s="15">
        <f t="shared" si="1"/>
        <v>100008</v>
      </c>
      <c r="G33" s="19" t="str">
        <f t="shared" si="2"/>
        <v>00008</v>
      </c>
      <c r="H33" s="15">
        <f t="shared" si="3"/>
        <v>0</v>
      </c>
      <c r="I33" s="14">
        <f t="shared" si="4"/>
        <v>1000</v>
      </c>
      <c r="J33" s="15" t="str">
        <f t="shared" si="5"/>
        <v>000</v>
      </c>
      <c r="K33" s="78" t="str">
        <f t="shared" si="6"/>
        <v>080615-000-00008/000</v>
      </c>
    </row>
    <row r="34" spans="1:11" ht="12.75">
      <c r="A34" s="90">
        <v>28</v>
      </c>
      <c r="B34" s="18" t="s">
        <v>996</v>
      </c>
      <c r="D34" s="15" t="s">
        <v>967</v>
      </c>
      <c r="E34" s="15">
        <f t="shared" si="0"/>
        <v>2</v>
      </c>
      <c r="F34" s="15">
        <f t="shared" si="1"/>
        <v>100008</v>
      </c>
      <c r="G34" s="19" t="str">
        <f t="shared" si="2"/>
        <v>00008</v>
      </c>
      <c r="H34" s="15" t="str">
        <f t="shared" si="3"/>
        <v>1</v>
      </c>
      <c r="I34" s="14">
        <f t="shared" si="4"/>
        <v>1001</v>
      </c>
      <c r="J34" s="15" t="str">
        <f t="shared" si="5"/>
        <v>001</v>
      </c>
      <c r="K34" s="78" t="str">
        <f t="shared" si="6"/>
        <v>080615-000-00008/001</v>
      </c>
    </row>
    <row r="35" spans="1:11" ht="12.75">
      <c r="A35" s="90">
        <v>29</v>
      </c>
      <c r="B35" s="18" t="s">
        <v>997</v>
      </c>
      <c r="D35" s="15" t="s">
        <v>967</v>
      </c>
      <c r="E35" s="15">
        <f t="shared" si="0"/>
        <v>2</v>
      </c>
      <c r="F35" s="15">
        <f t="shared" si="1"/>
        <v>100008</v>
      </c>
      <c r="G35" s="19" t="str">
        <f t="shared" si="2"/>
        <v>00008</v>
      </c>
      <c r="H35" s="15" t="str">
        <f t="shared" si="3"/>
        <v>2</v>
      </c>
      <c r="I35" s="14">
        <f t="shared" si="4"/>
        <v>1002</v>
      </c>
      <c r="J35" s="15" t="str">
        <f t="shared" si="5"/>
        <v>002</v>
      </c>
      <c r="K35" s="78" t="str">
        <f t="shared" si="6"/>
        <v>080615-000-00008/002</v>
      </c>
    </row>
    <row r="36" spans="1:11" ht="12.75">
      <c r="A36" s="90">
        <v>30</v>
      </c>
      <c r="B36" s="18" t="s">
        <v>998</v>
      </c>
      <c r="D36" s="15" t="s">
        <v>967</v>
      </c>
      <c r="E36" s="15">
        <f t="shared" si="0"/>
        <v>2</v>
      </c>
      <c r="F36" s="15">
        <f t="shared" si="1"/>
        <v>100008</v>
      </c>
      <c r="G36" s="19" t="str">
        <f t="shared" si="2"/>
        <v>00008</v>
      </c>
      <c r="H36" s="15" t="str">
        <f t="shared" si="3"/>
        <v>3</v>
      </c>
      <c r="I36" s="14">
        <f t="shared" si="4"/>
        <v>1003</v>
      </c>
      <c r="J36" s="15" t="str">
        <f t="shared" si="5"/>
        <v>003</v>
      </c>
      <c r="K36" s="78" t="str">
        <f t="shared" si="6"/>
        <v>080615-000-00008/003</v>
      </c>
    </row>
    <row r="37" spans="1:11" ht="12.75">
      <c r="A37" s="90">
        <v>31</v>
      </c>
      <c r="B37" s="18" t="s">
        <v>999</v>
      </c>
      <c r="D37" s="15" t="s">
        <v>967</v>
      </c>
      <c r="E37" s="15">
        <f t="shared" si="0"/>
        <v>2</v>
      </c>
      <c r="F37" s="15">
        <f t="shared" si="1"/>
        <v>100008</v>
      </c>
      <c r="G37" s="19" t="str">
        <f t="shared" si="2"/>
        <v>00008</v>
      </c>
      <c r="H37" s="15" t="str">
        <f t="shared" si="3"/>
        <v>4</v>
      </c>
      <c r="I37" s="14">
        <f t="shared" si="4"/>
        <v>1004</v>
      </c>
      <c r="J37" s="15" t="str">
        <f t="shared" si="5"/>
        <v>004</v>
      </c>
      <c r="K37" s="78" t="str">
        <f t="shared" si="6"/>
        <v>080615-000-00008/004</v>
      </c>
    </row>
    <row r="38" spans="1:11" ht="12.75">
      <c r="A38" s="90">
        <v>32</v>
      </c>
      <c r="B38" s="18" t="s">
        <v>1000</v>
      </c>
      <c r="D38" s="15" t="s">
        <v>967</v>
      </c>
      <c r="E38" s="15">
        <f t="shared" si="0"/>
        <v>2</v>
      </c>
      <c r="F38" s="15">
        <f t="shared" si="1"/>
        <v>100008</v>
      </c>
      <c r="G38" s="19" t="str">
        <f t="shared" si="2"/>
        <v>00008</v>
      </c>
      <c r="H38" s="15" t="str">
        <f t="shared" si="3"/>
        <v>5</v>
      </c>
      <c r="I38" s="14">
        <f t="shared" si="4"/>
        <v>1005</v>
      </c>
      <c r="J38" s="15" t="str">
        <f t="shared" si="5"/>
        <v>005</v>
      </c>
      <c r="K38" s="78" t="str">
        <f t="shared" si="6"/>
        <v>080615-000-00008/005</v>
      </c>
    </row>
    <row r="39" spans="1:11" ht="12.75">
      <c r="A39" s="90">
        <v>33</v>
      </c>
      <c r="B39" s="18" t="s">
        <v>1001</v>
      </c>
      <c r="D39" s="15" t="s">
        <v>967</v>
      </c>
      <c r="E39" s="15">
        <f t="shared" si="0"/>
        <v>2</v>
      </c>
      <c r="F39" s="15">
        <f t="shared" si="1"/>
        <v>100008</v>
      </c>
      <c r="G39" s="19" t="str">
        <f t="shared" si="2"/>
        <v>00008</v>
      </c>
      <c r="H39" s="15" t="str">
        <f t="shared" si="3"/>
        <v>6</v>
      </c>
      <c r="I39" s="14">
        <f t="shared" si="4"/>
        <v>1006</v>
      </c>
      <c r="J39" s="15" t="str">
        <f t="shared" si="5"/>
        <v>006</v>
      </c>
      <c r="K39" s="78" t="str">
        <f t="shared" si="6"/>
        <v>080615-000-00008/006</v>
      </c>
    </row>
    <row r="40" spans="1:11" ht="12.75">
      <c r="A40" s="90">
        <v>34</v>
      </c>
      <c r="B40" s="18" t="s">
        <v>1002</v>
      </c>
      <c r="D40" s="15" t="s">
        <v>967</v>
      </c>
      <c r="E40" s="15">
        <f t="shared" si="0"/>
        <v>2</v>
      </c>
      <c r="F40" s="15">
        <f t="shared" si="1"/>
        <v>100008</v>
      </c>
      <c r="G40" s="19" t="str">
        <f t="shared" si="2"/>
        <v>00008</v>
      </c>
      <c r="H40" s="15" t="str">
        <f t="shared" si="3"/>
        <v>7</v>
      </c>
      <c r="I40" s="14">
        <f t="shared" si="4"/>
        <v>1007</v>
      </c>
      <c r="J40" s="15" t="str">
        <f t="shared" si="5"/>
        <v>007</v>
      </c>
      <c r="K40" s="78" t="str">
        <f t="shared" si="6"/>
        <v>080615-000-00008/007</v>
      </c>
    </row>
    <row r="41" spans="1:11" ht="12.75">
      <c r="A41" s="90">
        <v>35</v>
      </c>
      <c r="B41" s="18" t="s">
        <v>1003</v>
      </c>
      <c r="D41" s="15" t="s">
        <v>967</v>
      </c>
      <c r="E41" s="15">
        <f t="shared" si="0"/>
        <v>2</v>
      </c>
      <c r="F41" s="15">
        <f t="shared" si="1"/>
        <v>100008</v>
      </c>
      <c r="G41" s="19" t="str">
        <f t="shared" si="2"/>
        <v>00008</v>
      </c>
      <c r="H41" s="15" t="str">
        <f t="shared" si="3"/>
        <v>8</v>
      </c>
      <c r="I41" s="14">
        <f t="shared" si="4"/>
        <v>1008</v>
      </c>
      <c r="J41" s="15" t="str">
        <f t="shared" si="5"/>
        <v>008</v>
      </c>
      <c r="K41" s="78" t="str">
        <f t="shared" si="6"/>
        <v>080615-000-00008/008</v>
      </c>
    </row>
    <row r="42" spans="1:11" ht="12.75">
      <c r="A42" s="90">
        <v>36</v>
      </c>
      <c r="B42" s="18" t="s">
        <v>1004</v>
      </c>
      <c r="D42" s="15" t="s">
        <v>967</v>
      </c>
      <c r="E42" s="15">
        <f t="shared" si="0"/>
        <v>2</v>
      </c>
      <c r="F42" s="15">
        <f t="shared" si="1"/>
        <v>100008</v>
      </c>
      <c r="G42" s="19" t="str">
        <f t="shared" si="2"/>
        <v>00008</v>
      </c>
      <c r="H42" s="15" t="str">
        <f t="shared" si="3"/>
        <v>9</v>
      </c>
      <c r="I42" s="14">
        <f t="shared" si="4"/>
        <v>1009</v>
      </c>
      <c r="J42" s="15" t="str">
        <f t="shared" si="5"/>
        <v>009</v>
      </c>
      <c r="K42" s="78" t="str">
        <f t="shared" si="6"/>
        <v>080615-000-00008/009</v>
      </c>
    </row>
    <row r="43" spans="1:11" ht="12.75">
      <c r="A43" s="90">
        <v>37</v>
      </c>
      <c r="B43" s="18" t="s">
        <v>1005</v>
      </c>
      <c r="D43" s="15" t="s">
        <v>967</v>
      </c>
      <c r="E43" s="15">
        <f t="shared" si="0"/>
        <v>10</v>
      </c>
      <c r="F43" s="15">
        <f t="shared" si="1"/>
        <v>139729</v>
      </c>
      <c r="G43" s="19" t="str">
        <f t="shared" si="2"/>
        <v>39729</v>
      </c>
      <c r="H43" s="15">
        <f t="shared" si="3"/>
        <v>0</v>
      </c>
      <c r="I43" s="14">
        <f t="shared" si="4"/>
        <v>1000</v>
      </c>
      <c r="J43" s="15" t="str">
        <f t="shared" si="5"/>
        <v>000</v>
      </c>
      <c r="K43" s="78" t="s">
        <v>1006</v>
      </c>
    </row>
    <row r="44" spans="1:11" ht="12.75">
      <c r="A44" s="90">
        <v>38</v>
      </c>
      <c r="B44" s="18" t="s">
        <v>1007</v>
      </c>
      <c r="D44" s="15" t="s">
        <v>967</v>
      </c>
      <c r="E44" s="15">
        <f t="shared" si="0"/>
        <v>10</v>
      </c>
      <c r="F44" s="15">
        <f t="shared" si="1"/>
        <v>100080</v>
      </c>
      <c r="G44" s="19" t="str">
        <f t="shared" si="2"/>
        <v>00080</v>
      </c>
      <c r="H44" s="15">
        <f t="shared" si="3"/>
        <v>0</v>
      </c>
      <c r="I44" s="14">
        <f t="shared" si="4"/>
        <v>1000</v>
      </c>
      <c r="J44" s="15" t="str">
        <f t="shared" si="5"/>
        <v>000</v>
      </c>
      <c r="K44" s="78" t="str">
        <f>CONCATENATE(D44,G44,"/",J44)</f>
        <v>080615-000-00080/000</v>
      </c>
    </row>
    <row r="45" spans="1:11" ht="12.75">
      <c r="A45" s="90">
        <v>39</v>
      </c>
      <c r="B45" s="18" t="s">
        <v>1008</v>
      </c>
      <c r="D45" s="15" t="s">
        <v>967</v>
      </c>
      <c r="E45" s="15">
        <f t="shared" si="0"/>
        <v>3</v>
      </c>
      <c r="F45" s="15">
        <f t="shared" si="1"/>
        <v>100080</v>
      </c>
      <c r="G45" s="19" t="str">
        <f t="shared" si="2"/>
        <v>00080</v>
      </c>
      <c r="H45" s="15" t="str">
        <f t="shared" si="3"/>
        <v>4</v>
      </c>
      <c r="I45" s="14">
        <f t="shared" si="4"/>
        <v>1004</v>
      </c>
      <c r="J45" s="15" t="str">
        <f t="shared" si="5"/>
        <v>004</v>
      </c>
      <c r="K45" s="78" t="str">
        <f t="shared" si="6"/>
        <v>080615-000-00080/004</v>
      </c>
    </row>
    <row r="46" spans="1:11" ht="12.75">
      <c r="A46" s="90">
        <v>40</v>
      </c>
      <c r="B46" s="18" t="s">
        <v>1009</v>
      </c>
      <c r="D46" s="15" t="s">
        <v>967</v>
      </c>
      <c r="E46" s="15">
        <f t="shared" si="0"/>
        <v>3</v>
      </c>
      <c r="F46" s="15">
        <f t="shared" si="1"/>
        <v>100080</v>
      </c>
      <c r="G46" s="19" t="str">
        <f t="shared" si="2"/>
        <v>00080</v>
      </c>
      <c r="H46" s="15" t="str">
        <f t="shared" si="3"/>
        <v>6</v>
      </c>
      <c r="I46" s="14">
        <f t="shared" si="4"/>
        <v>1006</v>
      </c>
      <c r="J46" s="15" t="str">
        <f t="shared" si="5"/>
        <v>006</v>
      </c>
      <c r="K46" s="78" t="str">
        <f t="shared" si="6"/>
        <v>080615-000-00080/006</v>
      </c>
    </row>
    <row r="47" spans="1:11" ht="12.75">
      <c r="A47" s="90">
        <v>41</v>
      </c>
      <c r="B47" s="18" t="s">
        <v>1010</v>
      </c>
      <c r="D47" s="15" t="s">
        <v>967</v>
      </c>
      <c r="E47" s="15">
        <f t="shared" si="0"/>
        <v>3</v>
      </c>
      <c r="F47" s="15">
        <f t="shared" si="1"/>
        <v>100080</v>
      </c>
      <c r="G47" s="19" t="str">
        <f t="shared" si="2"/>
        <v>00080</v>
      </c>
      <c r="H47" s="15" t="str">
        <f t="shared" si="3"/>
        <v>9</v>
      </c>
      <c r="I47" s="14">
        <f t="shared" si="4"/>
        <v>1009</v>
      </c>
      <c r="J47" s="15" t="str">
        <f t="shared" si="5"/>
        <v>009</v>
      </c>
      <c r="K47" s="78" t="str">
        <f t="shared" si="6"/>
        <v>080615-000-00080/009</v>
      </c>
    </row>
    <row r="48" spans="1:11" ht="12.75">
      <c r="A48" s="90">
        <v>42</v>
      </c>
      <c r="B48" s="18" t="s">
        <v>1011</v>
      </c>
      <c r="D48" s="15" t="s">
        <v>967</v>
      </c>
      <c r="E48" s="15">
        <f t="shared" si="0"/>
        <v>10</v>
      </c>
      <c r="F48" s="15" t="e">
        <f t="shared" si="1"/>
        <v>#VALUE!</v>
      </c>
      <c r="G48" s="19" t="e">
        <f t="shared" si="2"/>
        <v>#VALUE!</v>
      </c>
      <c r="H48" s="15">
        <f t="shared" si="3"/>
        <v>0</v>
      </c>
      <c r="I48" s="14">
        <f t="shared" si="4"/>
        <v>1000</v>
      </c>
      <c r="J48" s="15" t="str">
        <f t="shared" si="5"/>
        <v>000</v>
      </c>
      <c r="K48" s="78" t="s">
        <v>1012</v>
      </c>
    </row>
    <row r="49" spans="1:11" ht="12.75">
      <c r="A49" s="90">
        <v>43</v>
      </c>
      <c r="B49" s="18" t="s">
        <v>1013</v>
      </c>
      <c r="D49" s="15" t="s">
        <v>967</v>
      </c>
      <c r="E49" s="15">
        <f t="shared" si="0"/>
        <v>3</v>
      </c>
      <c r="F49" s="15">
        <f t="shared" si="1"/>
        <v>100081</v>
      </c>
      <c r="G49" s="19" t="str">
        <f t="shared" si="2"/>
        <v>00081</v>
      </c>
      <c r="H49" s="15" t="str">
        <f t="shared" si="3"/>
        <v>4</v>
      </c>
      <c r="I49" s="14">
        <f t="shared" si="4"/>
        <v>1004</v>
      </c>
      <c r="J49" s="15" t="str">
        <f t="shared" si="5"/>
        <v>004</v>
      </c>
      <c r="K49" s="78" t="str">
        <f t="shared" si="6"/>
        <v>080615-000-00081/004</v>
      </c>
    </row>
    <row r="50" spans="1:11" ht="12.75">
      <c r="A50" s="90">
        <v>44</v>
      </c>
      <c r="B50" s="18" t="s">
        <v>1014</v>
      </c>
      <c r="D50" s="15" t="s">
        <v>967</v>
      </c>
      <c r="E50" s="15">
        <f t="shared" si="0"/>
        <v>10</v>
      </c>
      <c r="F50" s="15">
        <f t="shared" si="1"/>
        <v>100084</v>
      </c>
      <c r="G50" s="19" t="str">
        <f t="shared" si="2"/>
        <v>00084</v>
      </c>
      <c r="H50" s="15">
        <f t="shared" si="3"/>
        <v>0</v>
      </c>
      <c r="I50" s="14">
        <f t="shared" si="4"/>
        <v>1000</v>
      </c>
      <c r="J50" s="15" t="str">
        <f t="shared" si="5"/>
        <v>000</v>
      </c>
      <c r="K50" s="78" t="str">
        <f t="shared" si="6"/>
        <v>080615-000-00084/000</v>
      </c>
    </row>
    <row r="51" spans="1:11" ht="12.75">
      <c r="A51" s="90">
        <v>45</v>
      </c>
      <c r="B51" s="18" t="s">
        <v>1015</v>
      </c>
      <c r="D51" s="15" t="s">
        <v>967</v>
      </c>
      <c r="E51" s="15">
        <f t="shared" si="0"/>
        <v>3</v>
      </c>
      <c r="F51" s="15">
        <f t="shared" si="1"/>
        <v>100084</v>
      </c>
      <c r="G51" s="19" t="str">
        <f t="shared" si="2"/>
        <v>00084</v>
      </c>
      <c r="H51" s="15" t="str">
        <f t="shared" si="3"/>
        <v>1</v>
      </c>
      <c r="I51" s="14">
        <f t="shared" si="4"/>
        <v>1001</v>
      </c>
      <c r="J51" s="15" t="str">
        <f t="shared" si="5"/>
        <v>001</v>
      </c>
      <c r="K51" s="78" t="str">
        <f t="shared" si="6"/>
        <v>080615-000-00084/001</v>
      </c>
    </row>
    <row r="52" spans="1:11" ht="12.75">
      <c r="A52" s="90">
        <v>46</v>
      </c>
      <c r="B52" s="18" t="s">
        <v>1016</v>
      </c>
      <c r="D52" s="15" t="s">
        <v>967</v>
      </c>
      <c r="E52" s="15">
        <f t="shared" si="0"/>
        <v>3</v>
      </c>
      <c r="F52" s="15">
        <f t="shared" si="1"/>
        <v>100084</v>
      </c>
      <c r="G52" s="19" t="str">
        <f t="shared" si="2"/>
        <v>00084</v>
      </c>
      <c r="H52" s="15" t="str">
        <f t="shared" si="3"/>
        <v>2</v>
      </c>
      <c r="I52" s="14">
        <f t="shared" si="4"/>
        <v>1002</v>
      </c>
      <c r="J52" s="15" t="str">
        <f t="shared" si="5"/>
        <v>002</v>
      </c>
      <c r="K52" s="78" t="str">
        <f t="shared" si="6"/>
        <v>080615-000-00084/002</v>
      </c>
    </row>
    <row r="53" spans="1:11" ht="12.75">
      <c r="A53" s="90">
        <v>47</v>
      </c>
      <c r="B53" s="18" t="s">
        <v>1017</v>
      </c>
      <c r="D53" s="15" t="s">
        <v>967</v>
      </c>
      <c r="E53" s="15">
        <f t="shared" si="0"/>
        <v>3</v>
      </c>
      <c r="F53" s="15">
        <f t="shared" si="1"/>
        <v>100084</v>
      </c>
      <c r="G53" s="19" t="str">
        <f t="shared" si="2"/>
        <v>00084</v>
      </c>
      <c r="H53" s="15" t="str">
        <f t="shared" si="3"/>
        <v>3</v>
      </c>
      <c r="I53" s="14">
        <f t="shared" si="4"/>
        <v>1003</v>
      </c>
      <c r="J53" s="15" t="str">
        <f t="shared" si="5"/>
        <v>003</v>
      </c>
      <c r="K53" s="78" t="str">
        <f t="shared" si="6"/>
        <v>080615-000-00084/003</v>
      </c>
    </row>
    <row r="54" spans="1:11" ht="12.75">
      <c r="A54" s="90">
        <v>48</v>
      </c>
      <c r="B54" s="24" t="s">
        <v>1018</v>
      </c>
      <c r="D54" s="15" t="s">
        <v>967</v>
      </c>
      <c r="E54" s="15">
        <f t="shared" si="0"/>
        <v>3</v>
      </c>
      <c r="F54" s="15">
        <f t="shared" si="1"/>
        <v>100084</v>
      </c>
      <c r="G54" s="19" t="str">
        <f t="shared" si="2"/>
        <v>00084</v>
      </c>
      <c r="H54" s="15" t="str">
        <f t="shared" si="3"/>
        <v>4</v>
      </c>
      <c r="I54" s="14">
        <f t="shared" si="4"/>
        <v>1004</v>
      </c>
      <c r="J54" s="15" t="str">
        <f t="shared" si="5"/>
        <v>004</v>
      </c>
      <c r="K54" s="78" t="str">
        <f t="shared" si="6"/>
        <v>080615-000-00084/004</v>
      </c>
    </row>
    <row r="55" spans="1:11" ht="12.75">
      <c r="A55" s="90">
        <v>49</v>
      </c>
      <c r="B55" s="24" t="s">
        <v>1019</v>
      </c>
      <c r="D55" s="15" t="s">
        <v>967</v>
      </c>
      <c r="E55" s="15">
        <f t="shared" si="0"/>
        <v>3</v>
      </c>
      <c r="F55" s="15">
        <f t="shared" si="1"/>
        <v>100084</v>
      </c>
      <c r="G55" s="19" t="str">
        <f t="shared" si="2"/>
        <v>00084</v>
      </c>
      <c r="H55" s="15" t="str">
        <f t="shared" si="3"/>
        <v>5</v>
      </c>
      <c r="I55" s="14">
        <f t="shared" si="4"/>
        <v>1005</v>
      </c>
      <c r="J55" s="15" t="str">
        <f t="shared" si="5"/>
        <v>005</v>
      </c>
      <c r="K55" s="78" t="str">
        <f t="shared" si="6"/>
        <v>080615-000-00084/005</v>
      </c>
    </row>
    <row r="56" spans="1:11" ht="12.75">
      <c r="A56" s="90">
        <v>50</v>
      </c>
      <c r="B56" s="24" t="s">
        <v>1020</v>
      </c>
      <c r="D56" s="15" t="s">
        <v>967</v>
      </c>
      <c r="E56" s="15">
        <f t="shared" si="0"/>
        <v>3</v>
      </c>
      <c r="F56" s="15">
        <f t="shared" si="1"/>
        <v>100084</v>
      </c>
      <c r="G56" s="19" t="str">
        <f t="shared" si="2"/>
        <v>00084</v>
      </c>
      <c r="H56" s="15" t="str">
        <f t="shared" si="3"/>
        <v>6</v>
      </c>
      <c r="I56" s="14">
        <f t="shared" si="4"/>
        <v>1006</v>
      </c>
      <c r="J56" s="15" t="str">
        <f t="shared" si="5"/>
        <v>006</v>
      </c>
      <c r="K56" s="78" t="str">
        <f t="shared" si="6"/>
        <v>080615-000-00084/006</v>
      </c>
    </row>
    <row r="57" spans="1:11" ht="12.75">
      <c r="A57" s="90">
        <v>51</v>
      </c>
      <c r="B57" s="24">
        <v>85</v>
      </c>
      <c r="D57" s="15" t="s">
        <v>967</v>
      </c>
      <c r="E57" s="15">
        <f t="shared" si="0"/>
        <v>10</v>
      </c>
      <c r="F57" s="15">
        <f t="shared" si="1"/>
        <v>100085</v>
      </c>
      <c r="G57" s="19" t="str">
        <f t="shared" si="2"/>
        <v>00085</v>
      </c>
      <c r="H57" s="15">
        <f t="shared" si="3"/>
        <v>0</v>
      </c>
      <c r="I57" s="14">
        <f t="shared" si="4"/>
        <v>1000</v>
      </c>
      <c r="J57" s="15" t="str">
        <f t="shared" si="5"/>
        <v>000</v>
      </c>
      <c r="K57" s="78" t="str">
        <f t="shared" si="6"/>
        <v>080615-000-00085/000</v>
      </c>
    </row>
    <row r="58" spans="1:11" ht="12.75">
      <c r="A58" s="90">
        <v>52</v>
      </c>
      <c r="B58" s="24" t="s">
        <v>1021</v>
      </c>
      <c r="D58" s="15" t="s">
        <v>967</v>
      </c>
      <c r="E58" s="15">
        <f t="shared" si="0"/>
        <v>3</v>
      </c>
      <c r="F58" s="15">
        <f t="shared" si="1"/>
        <v>100085</v>
      </c>
      <c r="G58" s="19" t="str">
        <f t="shared" si="2"/>
        <v>00085</v>
      </c>
      <c r="H58" s="15" t="str">
        <f t="shared" si="3"/>
        <v>2</v>
      </c>
      <c r="I58" s="14">
        <f t="shared" si="4"/>
        <v>1002</v>
      </c>
      <c r="J58" s="15" t="str">
        <f t="shared" si="5"/>
        <v>002</v>
      </c>
      <c r="K58" s="78" t="str">
        <f t="shared" si="6"/>
        <v>080615-000-00085/002</v>
      </c>
    </row>
    <row r="59" spans="1:11" ht="12.75">
      <c r="A59" s="90">
        <v>53</v>
      </c>
      <c r="B59" s="24">
        <v>86</v>
      </c>
      <c r="D59" s="15" t="s">
        <v>967</v>
      </c>
      <c r="E59" s="15">
        <f t="shared" si="0"/>
        <v>10</v>
      </c>
      <c r="F59" s="15">
        <f t="shared" si="1"/>
        <v>100086</v>
      </c>
      <c r="G59" s="19" t="str">
        <f t="shared" si="2"/>
        <v>00086</v>
      </c>
      <c r="H59" s="15">
        <f t="shared" si="3"/>
        <v>0</v>
      </c>
      <c r="I59" s="14">
        <f t="shared" si="4"/>
        <v>1000</v>
      </c>
      <c r="J59" s="15" t="str">
        <f t="shared" si="5"/>
        <v>000</v>
      </c>
      <c r="K59" s="78" t="str">
        <f t="shared" si="6"/>
        <v>080615-000-00086/000</v>
      </c>
    </row>
    <row r="60" spans="1:11" ht="12.75">
      <c r="A60" s="90">
        <v>54</v>
      </c>
      <c r="B60" s="24">
        <v>87</v>
      </c>
      <c r="D60" s="15" t="s">
        <v>967</v>
      </c>
      <c r="E60" s="15">
        <f t="shared" si="0"/>
        <v>10</v>
      </c>
      <c r="F60" s="15">
        <f t="shared" si="1"/>
        <v>100087</v>
      </c>
      <c r="G60" s="19" t="str">
        <f t="shared" si="2"/>
        <v>00087</v>
      </c>
      <c r="H60" s="15">
        <f t="shared" si="3"/>
        <v>0</v>
      </c>
      <c r="I60" s="14">
        <f t="shared" si="4"/>
        <v>1000</v>
      </c>
      <c r="J60" s="15" t="str">
        <f t="shared" si="5"/>
        <v>000</v>
      </c>
      <c r="K60" s="78" t="str">
        <f t="shared" si="6"/>
        <v>080615-000-00087/000</v>
      </c>
    </row>
    <row r="61" spans="1:11" ht="12.75">
      <c r="A61" s="90">
        <v>55</v>
      </c>
      <c r="B61" s="24">
        <v>88</v>
      </c>
      <c r="D61" s="15" t="s">
        <v>967</v>
      </c>
      <c r="E61" s="15">
        <f t="shared" si="0"/>
        <v>10</v>
      </c>
      <c r="F61" s="15">
        <f t="shared" si="1"/>
        <v>100088</v>
      </c>
      <c r="G61" s="19" t="str">
        <f t="shared" si="2"/>
        <v>00088</v>
      </c>
      <c r="H61" s="15">
        <f t="shared" si="3"/>
        <v>0</v>
      </c>
      <c r="I61" s="14">
        <f t="shared" si="4"/>
        <v>1000</v>
      </c>
      <c r="J61" s="15" t="str">
        <f t="shared" si="5"/>
        <v>000</v>
      </c>
      <c r="K61" s="78" t="str">
        <f t="shared" si="6"/>
        <v>080615-000-00088/000</v>
      </c>
    </row>
    <row r="62" spans="1:11" ht="12.75">
      <c r="A62" s="90">
        <v>56</v>
      </c>
      <c r="B62" s="24" t="s">
        <v>1022</v>
      </c>
      <c r="D62" s="15" t="s">
        <v>967</v>
      </c>
      <c r="E62" s="15">
        <f t="shared" si="0"/>
        <v>3</v>
      </c>
      <c r="F62" s="15">
        <f t="shared" si="1"/>
        <v>100088</v>
      </c>
      <c r="G62" s="19" t="str">
        <f t="shared" si="2"/>
        <v>00088</v>
      </c>
      <c r="H62" s="15" t="str">
        <f t="shared" si="3"/>
        <v>1</v>
      </c>
      <c r="I62" s="14">
        <f t="shared" si="4"/>
        <v>1001</v>
      </c>
      <c r="J62" s="15" t="str">
        <f t="shared" si="5"/>
        <v>001</v>
      </c>
      <c r="K62" s="78" t="str">
        <f t="shared" si="6"/>
        <v>080615-000-00088/001</v>
      </c>
    </row>
    <row r="63" spans="1:11" ht="12.75">
      <c r="A63" s="90">
        <v>57</v>
      </c>
      <c r="B63" s="24" t="s">
        <v>1023</v>
      </c>
      <c r="D63" s="15" t="s">
        <v>967</v>
      </c>
      <c r="E63" s="15">
        <f t="shared" si="0"/>
        <v>3</v>
      </c>
      <c r="F63" s="15">
        <f t="shared" si="1"/>
        <v>100088</v>
      </c>
      <c r="G63" s="19" t="str">
        <f t="shared" si="2"/>
        <v>00088</v>
      </c>
      <c r="H63" s="15" t="str">
        <f t="shared" si="3"/>
        <v>2</v>
      </c>
      <c r="I63" s="14">
        <f t="shared" si="4"/>
        <v>1002</v>
      </c>
      <c r="J63" s="15" t="str">
        <f t="shared" si="5"/>
        <v>002</v>
      </c>
      <c r="K63" s="78" t="str">
        <f t="shared" si="6"/>
        <v>080615-000-00088/002</v>
      </c>
    </row>
    <row r="64" spans="1:11" ht="12.75">
      <c r="A64" s="90">
        <v>58</v>
      </c>
      <c r="B64" s="24" t="s">
        <v>1024</v>
      </c>
      <c r="D64" s="15" t="s">
        <v>967</v>
      </c>
      <c r="E64" s="15">
        <f t="shared" si="0"/>
        <v>3</v>
      </c>
      <c r="F64" s="15">
        <f t="shared" si="1"/>
        <v>100090</v>
      </c>
      <c r="G64" s="19" t="str">
        <f t="shared" si="2"/>
        <v>00090</v>
      </c>
      <c r="H64" s="15" t="str">
        <f t="shared" si="3"/>
        <v>2</v>
      </c>
      <c r="I64" s="14">
        <f t="shared" si="4"/>
        <v>1002</v>
      </c>
      <c r="J64" s="15" t="str">
        <f t="shared" si="5"/>
        <v>002</v>
      </c>
      <c r="K64" s="78" t="str">
        <f t="shared" si="6"/>
        <v>080615-000-00090/002</v>
      </c>
    </row>
    <row r="65" spans="1:11" ht="12.75">
      <c r="A65" s="90">
        <v>59</v>
      </c>
      <c r="B65" s="24">
        <v>91</v>
      </c>
      <c r="D65" s="15" t="s">
        <v>967</v>
      </c>
      <c r="E65" s="15">
        <f t="shared" si="0"/>
        <v>10</v>
      </c>
      <c r="F65" s="15">
        <f t="shared" si="1"/>
        <v>100091</v>
      </c>
      <c r="G65" s="19" t="str">
        <f t="shared" si="2"/>
        <v>00091</v>
      </c>
      <c r="H65" s="15">
        <f t="shared" si="3"/>
        <v>0</v>
      </c>
      <c r="I65" s="14">
        <f t="shared" si="4"/>
        <v>1000</v>
      </c>
      <c r="J65" s="15" t="str">
        <f t="shared" si="5"/>
        <v>000</v>
      </c>
      <c r="K65" s="78" t="str">
        <f t="shared" si="6"/>
        <v>080615-000-00091/000</v>
      </c>
    </row>
    <row r="66" spans="1:11" ht="12.75">
      <c r="A66" s="90">
        <v>60</v>
      </c>
      <c r="B66" s="24">
        <v>92</v>
      </c>
      <c r="D66" s="15" t="s">
        <v>967</v>
      </c>
      <c r="E66" s="15">
        <f t="shared" si="0"/>
        <v>10</v>
      </c>
      <c r="F66" s="15">
        <f t="shared" si="1"/>
        <v>100092</v>
      </c>
      <c r="G66" s="19" t="str">
        <f t="shared" si="2"/>
        <v>00092</v>
      </c>
      <c r="H66" s="15">
        <f t="shared" si="3"/>
        <v>0</v>
      </c>
      <c r="I66" s="14">
        <f t="shared" si="4"/>
        <v>1000</v>
      </c>
      <c r="J66" s="15" t="str">
        <f t="shared" si="5"/>
        <v>000</v>
      </c>
      <c r="K66" s="78" t="str">
        <f t="shared" si="6"/>
        <v>080615-000-00092/000</v>
      </c>
    </row>
    <row r="67" spans="1:11" ht="12.75">
      <c r="A67" s="90">
        <v>61</v>
      </c>
      <c r="B67" s="24" t="s">
        <v>1025</v>
      </c>
      <c r="D67" s="15" t="s">
        <v>967</v>
      </c>
      <c r="E67" s="15">
        <f t="shared" si="0"/>
        <v>3</v>
      </c>
      <c r="F67" s="15">
        <f t="shared" si="1"/>
        <v>100092</v>
      </c>
      <c r="G67" s="19" t="str">
        <f t="shared" si="2"/>
        <v>00092</v>
      </c>
      <c r="H67" s="15" t="str">
        <f t="shared" si="3"/>
        <v>1</v>
      </c>
      <c r="I67" s="14">
        <f t="shared" si="4"/>
        <v>1001</v>
      </c>
      <c r="J67" s="15" t="str">
        <f t="shared" si="5"/>
        <v>001</v>
      </c>
      <c r="K67" s="78" t="str">
        <f t="shared" si="6"/>
        <v>080615-000-00092/001</v>
      </c>
    </row>
    <row r="68" spans="1:11" ht="12.75">
      <c r="A68" s="90">
        <v>62</v>
      </c>
      <c r="B68" s="24" t="s">
        <v>1026</v>
      </c>
      <c r="D68" s="15" t="s">
        <v>967</v>
      </c>
      <c r="E68" s="15">
        <f t="shared" si="0"/>
        <v>3</v>
      </c>
      <c r="F68" s="15">
        <f t="shared" si="1"/>
        <v>100092</v>
      </c>
      <c r="G68" s="19" t="str">
        <f t="shared" si="2"/>
        <v>00092</v>
      </c>
      <c r="H68" s="15" t="str">
        <f t="shared" si="3"/>
        <v>2</v>
      </c>
      <c r="I68" s="14">
        <f t="shared" si="4"/>
        <v>1002</v>
      </c>
      <c r="J68" s="15" t="str">
        <f t="shared" si="5"/>
        <v>002</v>
      </c>
      <c r="K68" s="78" t="str">
        <f t="shared" si="6"/>
        <v>080615-000-00092/002</v>
      </c>
    </row>
    <row r="69" spans="1:11" ht="12.75">
      <c r="A69" s="90">
        <v>63</v>
      </c>
      <c r="B69" s="24">
        <v>95</v>
      </c>
      <c r="D69" s="15" t="s">
        <v>967</v>
      </c>
      <c r="E69" s="15">
        <f t="shared" si="0"/>
        <v>10</v>
      </c>
      <c r="F69" s="15">
        <f t="shared" si="1"/>
        <v>100095</v>
      </c>
      <c r="G69" s="19" t="str">
        <f t="shared" si="2"/>
        <v>00095</v>
      </c>
      <c r="H69" s="15">
        <f t="shared" si="3"/>
        <v>0</v>
      </c>
      <c r="I69" s="14">
        <f t="shared" si="4"/>
        <v>1000</v>
      </c>
      <c r="J69" s="15" t="str">
        <f t="shared" si="5"/>
        <v>000</v>
      </c>
      <c r="K69" s="78" t="str">
        <f t="shared" si="6"/>
        <v>080615-000-00095/000</v>
      </c>
    </row>
    <row r="70" spans="1:11" ht="12.75">
      <c r="A70" s="90">
        <v>64</v>
      </c>
      <c r="B70" s="24">
        <v>96</v>
      </c>
      <c r="D70" s="15" t="s">
        <v>967</v>
      </c>
      <c r="E70" s="15">
        <f t="shared" si="0"/>
        <v>10</v>
      </c>
      <c r="F70" s="15">
        <f t="shared" si="1"/>
        <v>100096</v>
      </c>
      <c r="G70" s="19" t="str">
        <f t="shared" si="2"/>
        <v>00096</v>
      </c>
      <c r="H70" s="15">
        <f t="shared" si="3"/>
        <v>0</v>
      </c>
      <c r="I70" s="14">
        <f t="shared" si="4"/>
        <v>1000</v>
      </c>
      <c r="J70" s="15" t="str">
        <f t="shared" si="5"/>
        <v>000</v>
      </c>
      <c r="K70" s="78" t="str">
        <f t="shared" si="6"/>
        <v>080615-000-00096/000</v>
      </c>
    </row>
    <row r="71" spans="1:11" ht="12.75">
      <c r="A71" s="90">
        <v>65</v>
      </c>
      <c r="B71" s="24">
        <v>97</v>
      </c>
      <c r="D71" s="15" t="s">
        <v>967</v>
      </c>
      <c r="E71" s="15">
        <f aca="true" t="shared" si="7" ref="E71:E134">IF(LEFT(RIGHT(B71,2),1)="/",LEN(B71)-1,10)</f>
        <v>10</v>
      </c>
      <c r="F71" s="15">
        <f aca="true" t="shared" si="8" ref="F71:F134">VALUE(LEFT(B71,E71-1))+100000</f>
        <v>100097</v>
      </c>
      <c r="G71" s="19" t="str">
        <f aca="true" t="shared" si="9" ref="G71:G134">RIGHT(TEXT(F71,0),5)</f>
        <v>00097</v>
      </c>
      <c r="H71" s="15">
        <f aca="true" t="shared" si="10" ref="H71:H134">IF(MID(B71,E71+1,3)&lt;&gt;"",MID(B71,E71+1,3),0)</f>
        <v>0</v>
      </c>
      <c r="I71" s="14">
        <f aca="true" t="shared" si="11" ref="I71:I134">1000+H71</f>
        <v>1000</v>
      </c>
      <c r="J71" s="15" t="str">
        <f aca="true" t="shared" si="12" ref="J71:J134">RIGHT(TEXT(I71,0),3)</f>
        <v>000</v>
      </c>
      <c r="K71" s="78" t="str">
        <f t="shared" si="6"/>
        <v>080615-000-00097/000</v>
      </c>
    </row>
    <row r="72" spans="1:11" ht="12.75">
      <c r="A72" s="90">
        <v>66</v>
      </c>
      <c r="B72" s="18" t="s">
        <v>1027</v>
      </c>
      <c r="D72" s="15" t="s">
        <v>967</v>
      </c>
      <c r="E72" s="15">
        <f t="shared" si="7"/>
        <v>10</v>
      </c>
      <c r="F72" s="15">
        <f t="shared" si="8"/>
        <v>100120</v>
      </c>
      <c r="G72" s="19" t="str">
        <f t="shared" si="9"/>
        <v>00120</v>
      </c>
      <c r="H72" s="15">
        <f t="shared" si="10"/>
        <v>0</v>
      </c>
      <c r="I72" s="14">
        <f t="shared" si="11"/>
        <v>1000</v>
      </c>
      <c r="J72" s="15" t="str">
        <f t="shared" si="12"/>
        <v>000</v>
      </c>
      <c r="K72" s="78" t="str">
        <f aca="true" t="shared" si="13" ref="K72:K135">CONCATENATE(D72,G72,"/",J72)</f>
        <v>080615-000-00120/000</v>
      </c>
    </row>
    <row r="73" spans="1:11" ht="12.75">
      <c r="A73" s="90">
        <v>67</v>
      </c>
      <c r="B73" s="24">
        <v>121</v>
      </c>
      <c r="D73" s="15" t="s">
        <v>967</v>
      </c>
      <c r="E73" s="15">
        <f t="shared" si="7"/>
        <v>10</v>
      </c>
      <c r="F73" s="15">
        <f t="shared" si="8"/>
        <v>100121</v>
      </c>
      <c r="G73" s="19" t="str">
        <f t="shared" si="9"/>
        <v>00121</v>
      </c>
      <c r="H73" s="15">
        <f t="shared" si="10"/>
        <v>0</v>
      </c>
      <c r="I73" s="14">
        <f t="shared" si="11"/>
        <v>1000</v>
      </c>
      <c r="J73" s="15" t="str">
        <f t="shared" si="12"/>
        <v>000</v>
      </c>
      <c r="K73" s="78" t="str">
        <f t="shared" si="13"/>
        <v>080615-000-00121/000</v>
      </c>
    </row>
    <row r="74" spans="1:11" ht="12.75">
      <c r="A74" s="90">
        <v>68</v>
      </c>
      <c r="B74" s="24">
        <v>122</v>
      </c>
      <c r="D74" s="15" t="s">
        <v>967</v>
      </c>
      <c r="E74" s="15">
        <f t="shared" si="7"/>
        <v>10</v>
      </c>
      <c r="F74" s="15">
        <f t="shared" si="8"/>
        <v>100122</v>
      </c>
      <c r="G74" s="19" t="str">
        <f t="shared" si="9"/>
        <v>00122</v>
      </c>
      <c r="H74" s="15">
        <f t="shared" si="10"/>
        <v>0</v>
      </c>
      <c r="I74" s="14">
        <f t="shared" si="11"/>
        <v>1000</v>
      </c>
      <c r="J74" s="15" t="str">
        <f t="shared" si="12"/>
        <v>000</v>
      </c>
      <c r="K74" s="78" t="str">
        <f t="shared" si="13"/>
        <v>080615-000-00122/000</v>
      </c>
    </row>
    <row r="75" spans="1:11" ht="12.75">
      <c r="A75" s="90">
        <v>69</v>
      </c>
      <c r="B75" s="24" t="s">
        <v>1028</v>
      </c>
      <c r="D75" s="15" t="s">
        <v>967</v>
      </c>
      <c r="E75" s="15">
        <f t="shared" si="7"/>
        <v>4</v>
      </c>
      <c r="F75" s="15">
        <f t="shared" si="8"/>
        <v>100122</v>
      </c>
      <c r="G75" s="19" t="str">
        <f t="shared" si="9"/>
        <v>00122</v>
      </c>
      <c r="H75" s="15" t="str">
        <f t="shared" si="10"/>
        <v>1</v>
      </c>
      <c r="I75" s="14">
        <f t="shared" si="11"/>
        <v>1001</v>
      </c>
      <c r="J75" s="15" t="str">
        <f t="shared" si="12"/>
        <v>001</v>
      </c>
      <c r="K75" s="78" t="str">
        <f t="shared" si="13"/>
        <v>080615-000-00122/001</v>
      </c>
    </row>
    <row r="76" spans="1:11" ht="12.75">
      <c r="A76" s="90">
        <v>70</v>
      </c>
      <c r="B76" s="24" t="s">
        <v>1029</v>
      </c>
      <c r="D76" s="15" t="s">
        <v>967</v>
      </c>
      <c r="E76" s="15">
        <f t="shared" si="7"/>
        <v>4</v>
      </c>
      <c r="F76" s="15">
        <f t="shared" si="8"/>
        <v>100122</v>
      </c>
      <c r="G76" s="19" t="str">
        <f t="shared" si="9"/>
        <v>00122</v>
      </c>
      <c r="H76" s="15" t="str">
        <f t="shared" si="10"/>
        <v>2</v>
      </c>
      <c r="I76" s="14">
        <f t="shared" si="11"/>
        <v>1002</v>
      </c>
      <c r="J76" s="15" t="str">
        <f t="shared" si="12"/>
        <v>002</v>
      </c>
      <c r="K76" s="78" t="str">
        <f t="shared" si="13"/>
        <v>080615-000-00122/002</v>
      </c>
    </row>
    <row r="77" spans="1:11" ht="12.75">
      <c r="A77" s="90">
        <v>71</v>
      </c>
      <c r="B77" s="24">
        <v>123</v>
      </c>
      <c r="D77" s="15" t="s">
        <v>967</v>
      </c>
      <c r="E77" s="15">
        <f t="shared" si="7"/>
        <v>10</v>
      </c>
      <c r="F77" s="15">
        <f t="shared" si="8"/>
        <v>100123</v>
      </c>
      <c r="G77" s="19" t="str">
        <f t="shared" si="9"/>
        <v>00123</v>
      </c>
      <c r="H77" s="15">
        <f t="shared" si="10"/>
        <v>0</v>
      </c>
      <c r="I77" s="14">
        <f t="shared" si="11"/>
        <v>1000</v>
      </c>
      <c r="J77" s="15" t="str">
        <f t="shared" si="12"/>
        <v>000</v>
      </c>
      <c r="K77" s="78" t="str">
        <f t="shared" si="13"/>
        <v>080615-000-00123/000</v>
      </c>
    </row>
    <row r="78" spans="1:11" ht="12.75">
      <c r="A78" s="90">
        <v>72</v>
      </c>
      <c r="B78" s="24">
        <v>124</v>
      </c>
      <c r="D78" s="15" t="s">
        <v>967</v>
      </c>
      <c r="E78" s="15">
        <f t="shared" si="7"/>
        <v>10</v>
      </c>
      <c r="F78" s="15">
        <f t="shared" si="8"/>
        <v>100124</v>
      </c>
      <c r="G78" s="19" t="str">
        <f t="shared" si="9"/>
        <v>00124</v>
      </c>
      <c r="H78" s="15">
        <f t="shared" si="10"/>
        <v>0</v>
      </c>
      <c r="I78" s="14">
        <f t="shared" si="11"/>
        <v>1000</v>
      </c>
      <c r="J78" s="15" t="str">
        <f t="shared" si="12"/>
        <v>000</v>
      </c>
      <c r="K78" s="78" t="str">
        <f t="shared" si="13"/>
        <v>080615-000-00124/000</v>
      </c>
    </row>
    <row r="79" spans="1:11" ht="12.75">
      <c r="A79" s="90">
        <v>73</v>
      </c>
      <c r="B79" s="24">
        <v>125</v>
      </c>
      <c r="D79" s="15" t="s">
        <v>967</v>
      </c>
      <c r="E79" s="15">
        <f t="shared" si="7"/>
        <v>10</v>
      </c>
      <c r="F79" s="15">
        <f t="shared" si="8"/>
        <v>100125</v>
      </c>
      <c r="G79" s="19" t="str">
        <f t="shared" si="9"/>
        <v>00125</v>
      </c>
      <c r="H79" s="15">
        <f t="shared" si="10"/>
        <v>0</v>
      </c>
      <c r="I79" s="14">
        <f t="shared" si="11"/>
        <v>1000</v>
      </c>
      <c r="J79" s="15" t="str">
        <f t="shared" si="12"/>
        <v>000</v>
      </c>
      <c r="K79" s="78" t="str">
        <f t="shared" si="13"/>
        <v>080615-000-00125/000</v>
      </c>
    </row>
    <row r="80" spans="1:11" ht="12.75">
      <c r="A80" s="90">
        <v>74</v>
      </c>
      <c r="B80" s="24" t="s">
        <v>1030</v>
      </c>
      <c r="D80" s="15" t="s">
        <v>967</v>
      </c>
      <c r="E80" s="15">
        <f t="shared" si="7"/>
        <v>4</v>
      </c>
      <c r="F80" s="15">
        <f t="shared" si="8"/>
        <v>100125</v>
      </c>
      <c r="G80" s="19" t="str">
        <f t="shared" si="9"/>
        <v>00125</v>
      </c>
      <c r="H80" s="15" t="str">
        <f t="shared" si="10"/>
        <v>1</v>
      </c>
      <c r="I80" s="14">
        <f t="shared" si="11"/>
        <v>1001</v>
      </c>
      <c r="J80" s="15" t="str">
        <f t="shared" si="12"/>
        <v>001</v>
      </c>
      <c r="K80" s="78" t="str">
        <f t="shared" si="13"/>
        <v>080615-000-00125/001</v>
      </c>
    </row>
    <row r="81" spans="1:11" ht="12.75">
      <c r="A81" s="90">
        <v>75</v>
      </c>
      <c r="B81" s="24" t="s">
        <v>1031</v>
      </c>
      <c r="D81" s="15" t="s">
        <v>967</v>
      </c>
      <c r="E81" s="15">
        <f t="shared" si="7"/>
        <v>4</v>
      </c>
      <c r="F81" s="15">
        <f t="shared" si="8"/>
        <v>100126</v>
      </c>
      <c r="G81" s="19" t="str">
        <f t="shared" si="9"/>
        <v>00126</v>
      </c>
      <c r="H81" s="15" t="str">
        <f t="shared" si="10"/>
        <v>1</v>
      </c>
      <c r="I81" s="14">
        <f t="shared" si="11"/>
        <v>1001</v>
      </c>
      <c r="J81" s="15" t="str">
        <f t="shared" si="12"/>
        <v>001</v>
      </c>
      <c r="K81" s="78" t="str">
        <f t="shared" si="13"/>
        <v>080615-000-00126/001</v>
      </c>
    </row>
    <row r="82" spans="1:11" ht="12.75">
      <c r="A82" s="90">
        <v>76</v>
      </c>
      <c r="B82" s="24" t="s">
        <v>1032</v>
      </c>
      <c r="D82" s="15" t="s">
        <v>967</v>
      </c>
      <c r="E82" s="15">
        <f t="shared" si="7"/>
        <v>4</v>
      </c>
      <c r="F82" s="15">
        <f t="shared" si="8"/>
        <v>100126</v>
      </c>
      <c r="G82" s="19" t="str">
        <f t="shared" si="9"/>
        <v>00126</v>
      </c>
      <c r="H82" s="15" t="str">
        <f t="shared" si="10"/>
        <v>2</v>
      </c>
      <c r="I82" s="14">
        <f t="shared" si="11"/>
        <v>1002</v>
      </c>
      <c r="J82" s="15" t="str">
        <f t="shared" si="12"/>
        <v>002</v>
      </c>
      <c r="K82" s="78" t="str">
        <f t="shared" si="13"/>
        <v>080615-000-00126/002</v>
      </c>
    </row>
    <row r="83" spans="1:11" ht="12.75">
      <c r="A83" s="90">
        <v>77</v>
      </c>
      <c r="B83" s="24">
        <v>136</v>
      </c>
      <c r="D83" s="15" t="s">
        <v>967</v>
      </c>
      <c r="E83" s="15">
        <f t="shared" si="7"/>
        <v>10</v>
      </c>
      <c r="F83" s="15">
        <f t="shared" si="8"/>
        <v>100136</v>
      </c>
      <c r="G83" s="19" t="str">
        <f t="shared" si="9"/>
        <v>00136</v>
      </c>
      <c r="H83" s="15">
        <f t="shared" si="10"/>
        <v>0</v>
      </c>
      <c r="I83" s="14">
        <f t="shared" si="11"/>
        <v>1000</v>
      </c>
      <c r="J83" s="15" t="str">
        <f t="shared" si="12"/>
        <v>000</v>
      </c>
      <c r="K83" s="78" t="str">
        <f t="shared" si="13"/>
        <v>080615-000-00136/000</v>
      </c>
    </row>
    <row r="84" spans="1:11" ht="12.75">
      <c r="A84" s="90">
        <v>78</v>
      </c>
      <c r="B84" s="24">
        <v>137</v>
      </c>
      <c r="D84" s="15" t="s">
        <v>967</v>
      </c>
      <c r="E84" s="15">
        <f t="shared" si="7"/>
        <v>10</v>
      </c>
      <c r="F84" s="15">
        <f t="shared" si="8"/>
        <v>100137</v>
      </c>
      <c r="G84" s="19" t="str">
        <f t="shared" si="9"/>
        <v>00137</v>
      </c>
      <c r="H84" s="15">
        <f t="shared" si="10"/>
        <v>0</v>
      </c>
      <c r="I84" s="14">
        <f t="shared" si="11"/>
        <v>1000</v>
      </c>
      <c r="J84" s="15" t="str">
        <f t="shared" si="12"/>
        <v>000</v>
      </c>
      <c r="K84" s="78" t="str">
        <f t="shared" si="13"/>
        <v>080615-000-00137/000</v>
      </c>
    </row>
    <row r="85" spans="1:11" ht="12.75">
      <c r="A85" s="90">
        <v>79</v>
      </c>
      <c r="B85" s="24">
        <v>138</v>
      </c>
      <c r="D85" s="15" t="s">
        <v>967</v>
      </c>
      <c r="E85" s="15">
        <f t="shared" si="7"/>
        <v>10</v>
      </c>
      <c r="F85" s="15">
        <f t="shared" si="8"/>
        <v>100138</v>
      </c>
      <c r="G85" s="19" t="str">
        <f t="shared" si="9"/>
        <v>00138</v>
      </c>
      <c r="H85" s="15">
        <f t="shared" si="10"/>
        <v>0</v>
      </c>
      <c r="I85" s="14">
        <f t="shared" si="11"/>
        <v>1000</v>
      </c>
      <c r="J85" s="15" t="str">
        <f t="shared" si="12"/>
        <v>000</v>
      </c>
      <c r="K85" s="78" t="str">
        <f t="shared" si="13"/>
        <v>080615-000-00138/000</v>
      </c>
    </row>
    <row r="86" spans="1:11" ht="12.75">
      <c r="A86" s="90">
        <v>80</v>
      </c>
      <c r="B86" s="24">
        <v>139</v>
      </c>
      <c r="D86" s="15" t="s">
        <v>967</v>
      </c>
      <c r="E86" s="15">
        <f t="shared" si="7"/>
        <v>10</v>
      </c>
      <c r="F86" s="15">
        <f t="shared" si="8"/>
        <v>100139</v>
      </c>
      <c r="G86" s="19" t="str">
        <f t="shared" si="9"/>
        <v>00139</v>
      </c>
      <c r="H86" s="15">
        <f t="shared" si="10"/>
        <v>0</v>
      </c>
      <c r="I86" s="14">
        <f t="shared" si="11"/>
        <v>1000</v>
      </c>
      <c r="J86" s="15" t="str">
        <f t="shared" si="12"/>
        <v>000</v>
      </c>
      <c r="K86" s="78" t="str">
        <f t="shared" si="13"/>
        <v>080615-000-00139/000</v>
      </c>
    </row>
    <row r="87" spans="1:11" ht="12.75">
      <c r="A87" s="90">
        <v>81</v>
      </c>
      <c r="B87" s="24">
        <v>140</v>
      </c>
      <c r="D87" s="15" t="s">
        <v>967</v>
      </c>
      <c r="E87" s="15">
        <f t="shared" si="7"/>
        <v>10</v>
      </c>
      <c r="F87" s="15">
        <f t="shared" si="8"/>
        <v>100140</v>
      </c>
      <c r="G87" s="19" t="str">
        <f t="shared" si="9"/>
        <v>00140</v>
      </c>
      <c r="H87" s="15">
        <f t="shared" si="10"/>
        <v>0</v>
      </c>
      <c r="I87" s="14">
        <f t="shared" si="11"/>
        <v>1000</v>
      </c>
      <c r="J87" s="15" t="str">
        <f t="shared" si="12"/>
        <v>000</v>
      </c>
      <c r="K87" s="78" t="str">
        <f t="shared" si="13"/>
        <v>080615-000-00140/000</v>
      </c>
    </row>
    <row r="88" spans="1:11" ht="12.75">
      <c r="A88" s="90">
        <v>82</v>
      </c>
      <c r="B88" s="24" t="s">
        <v>1033</v>
      </c>
      <c r="D88" s="15" t="s">
        <v>967</v>
      </c>
      <c r="E88" s="15">
        <f t="shared" si="7"/>
        <v>4</v>
      </c>
      <c r="F88" s="15">
        <f t="shared" si="8"/>
        <v>100141</v>
      </c>
      <c r="G88" s="19" t="str">
        <f t="shared" si="9"/>
        <v>00141</v>
      </c>
      <c r="H88" s="15" t="str">
        <f t="shared" si="10"/>
        <v>1</v>
      </c>
      <c r="I88" s="14">
        <f t="shared" si="11"/>
        <v>1001</v>
      </c>
      <c r="J88" s="15" t="str">
        <f t="shared" si="12"/>
        <v>001</v>
      </c>
      <c r="K88" s="78" t="str">
        <f t="shared" si="13"/>
        <v>080615-000-00141/001</v>
      </c>
    </row>
    <row r="89" spans="1:11" ht="12.75">
      <c r="A89" s="90">
        <v>83</v>
      </c>
      <c r="B89" s="24" t="s">
        <v>1034</v>
      </c>
      <c r="D89" s="15" t="s">
        <v>967</v>
      </c>
      <c r="E89" s="15">
        <f t="shared" si="7"/>
        <v>4</v>
      </c>
      <c r="F89" s="15">
        <f t="shared" si="8"/>
        <v>100141</v>
      </c>
      <c r="G89" s="19" t="str">
        <f t="shared" si="9"/>
        <v>00141</v>
      </c>
      <c r="H89" s="15" t="str">
        <f t="shared" si="10"/>
        <v>2</v>
      </c>
      <c r="I89" s="14">
        <f t="shared" si="11"/>
        <v>1002</v>
      </c>
      <c r="J89" s="15" t="str">
        <f t="shared" si="12"/>
        <v>002</v>
      </c>
      <c r="K89" s="78" t="str">
        <f t="shared" si="13"/>
        <v>080615-000-00141/002</v>
      </c>
    </row>
    <row r="90" spans="1:11" ht="12.75">
      <c r="A90" s="90">
        <v>84</v>
      </c>
      <c r="B90" s="24" t="s">
        <v>1035</v>
      </c>
      <c r="D90" s="15" t="s">
        <v>967</v>
      </c>
      <c r="E90" s="15">
        <f t="shared" si="7"/>
        <v>4</v>
      </c>
      <c r="F90" s="15">
        <f t="shared" si="8"/>
        <v>100142</v>
      </c>
      <c r="G90" s="19" t="str">
        <f t="shared" si="9"/>
        <v>00142</v>
      </c>
      <c r="H90" s="15" t="str">
        <f t="shared" si="10"/>
        <v>1</v>
      </c>
      <c r="I90" s="14">
        <f t="shared" si="11"/>
        <v>1001</v>
      </c>
      <c r="J90" s="15" t="str">
        <f t="shared" si="12"/>
        <v>001</v>
      </c>
      <c r="K90" s="78" t="str">
        <f t="shared" si="13"/>
        <v>080615-000-00142/001</v>
      </c>
    </row>
    <row r="91" spans="1:11" ht="12.75">
      <c r="A91" s="90">
        <v>85</v>
      </c>
      <c r="B91" s="24" t="s">
        <v>1036</v>
      </c>
      <c r="D91" s="15" t="s">
        <v>967</v>
      </c>
      <c r="E91" s="15">
        <f t="shared" si="7"/>
        <v>4</v>
      </c>
      <c r="F91" s="15">
        <f t="shared" si="8"/>
        <v>100142</v>
      </c>
      <c r="G91" s="19" t="str">
        <f t="shared" si="9"/>
        <v>00142</v>
      </c>
      <c r="H91" s="15" t="str">
        <f t="shared" si="10"/>
        <v>2</v>
      </c>
      <c r="I91" s="14">
        <f t="shared" si="11"/>
        <v>1002</v>
      </c>
      <c r="J91" s="15" t="str">
        <f t="shared" si="12"/>
        <v>002</v>
      </c>
      <c r="K91" s="78" t="str">
        <f t="shared" si="13"/>
        <v>080615-000-00142/002</v>
      </c>
    </row>
    <row r="92" spans="1:11" ht="12.75">
      <c r="A92" s="90">
        <v>86</v>
      </c>
      <c r="B92" s="24">
        <v>143</v>
      </c>
      <c r="D92" s="15" t="s">
        <v>967</v>
      </c>
      <c r="E92" s="15">
        <f t="shared" si="7"/>
        <v>10</v>
      </c>
      <c r="F92" s="15">
        <f t="shared" si="8"/>
        <v>100143</v>
      </c>
      <c r="G92" s="19" t="str">
        <f t="shared" si="9"/>
        <v>00143</v>
      </c>
      <c r="H92" s="15">
        <f t="shared" si="10"/>
        <v>0</v>
      </c>
      <c r="I92" s="14">
        <f t="shared" si="11"/>
        <v>1000</v>
      </c>
      <c r="J92" s="15" t="str">
        <f t="shared" si="12"/>
        <v>000</v>
      </c>
      <c r="K92" s="78" t="str">
        <f t="shared" si="13"/>
        <v>080615-000-00143/000</v>
      </c>
    </row>
    <row r="93" spans="1:11" ht="12.75">
      <c r="A93" s="90">
        <v>87</v>
      </c>
      <c r="B93" s="18" t="s">
        <v>936</v>
      </c>
      <c r="D93" s="15" t="s">
        <v>967</v>
      </c>
      <c r="E93" s="15">
        <f t="shared" si="7"/>
        <v>10</v>
      </c>
      <c r="F93" s="15">
        <f t="shared" si="8"/>
        <v>100144</v>
      </c>
      <c r="G93" s="19" t="str">
        <f t="shared" si="9"/>
        <v>00144</v>
      </c>
      <c r="H93" s="15">
        <f t="shared" si="10"/>
        <v>0</v>
      </c>
      <c r="I93" s="14">
        <f t="shared" si="11"/>
        <v>1000</v>
      </c>
      <c r="J93" s="15" t="str">
        <f t="shared" si="12"/>
        <v>000</v>
      </c>
      <c r="K93" s="78" t="str">
        <f t="shared" si="13"/>
        <v>080615-000-00144/000</v>
      </c>
    </row>
    <row r="94" spans="1:11" ht="12.75">
      <c r="A94" s="90">
        <v>88</v>
      </c>
      <c r="B94" s="18" t="s">
        <v>939</v>
      </c>
      <c r="D94" s="15" t="s">
        <v>967</v>
      </c>
      <c r="E94" s="15">
        <f t="shared" si="7"/>
        <v>4</v>
      </c>
      <c r="F94" s="15">
        <f t="shared" si="8"/>
        <v>100145</v>
      </c>
      <c r="G94" s="19" t="str">
        <f t="shared" si="9"/>
        <v>00145</v>
      </c>
      <c r="H94" s="15" t="str">
        <f t="shared" si="10"/>
        <v>1</v>
      </c>
      <c r="I94" s="14">
        <f t="shared" si="11"/>
        <v>1001</v>
      </c>
      <c r="J94" s="15" t="str">
        <f t="shared" si="12"/>
        <v>001</v>
      </c>
      <c r="K94" s="78" t="str">
        <f t="shared" si="13"/>
        <v>080615-000-00145/001</v>
      </c>
    </row>
    <row r="95" spans="1:11" ht="12.75">
      <c r="A95" s="90">
        <v>89</v>
      </c>
      <c r="B95" s="18" t="s">
        <v>940</v>
      </c>
      <c r="D95" s="15" t="s">
        <v>967</v>
      </c>
      <c r="E95" s="15">
        <f t="shared" si="7"/>
        <v>4</v>
      </c>
      <c r="F95" s="15">
        <f t="shared" si="8"/>
        <v>100145</v>
      </c>
      <c r="G95" s="19" t="str">
        <f t="shared" si="9"/>
        <v>00145</v>
      </c>
      <c r="H95" s="15" t="str">
        <f t="shared" si="10"/>
        <v>2</v>
      </c>
      <c r="I95" s="14">
        <f t="shared" si="11"/>
        <v>1002</v>
      </c>
      <c r="J95" s="15" t="str">
        <f t="shared" si="12"/>
        <v>002</v>
      </c>
      <c r="K95" s="78" t="str">
        <f t="shared" si="13"/>
        <v>080615-000-00145/002</v>
      </c>
    </row>
    <row r="96" spans="1:11" ht="12.75">
      <c r="A96" s="90">
        <v>90</v>
      </c>
      <c r="B96" s="18" t="s">
        <v>941</v>
      </c>
      <c r="D96" s="15" t="s">
        <v>967</v>
      </c>
      <c r="E96" s="15">
        <f t="shared" si="7"/>
        <v>4</v>
      </c>
      <c r="F96" s="15">
        <f t="shared" si="8"/>
        <v>100145</v>
      </c>
      <c r="G96" s="19" t="str">
        <f t="shared" si="9"/>
        <v>00145</v>
      </c>
      <c r="H96" s="15" t="str">
        <f t="shared" si="10"/>
        <v>3</v>
      </c>
      <c r="I96" s="14">
        <f t="shared" si="11"/>
        <v>1003</v>
      </c>
      <c r="J96" s="15" t="str">
        <f t="shared" si="12"/>
        <v>003</v>
      </c>
      <c r="K96" s="78" t="str">
        <f t="shared" si="13"/>
        <v>080615-000-00145/003</v>
      </c>
    </row>
    <row r="97" spans="1:11" ht="12.75">
      <c r="A97" s="90">
        <v>91</v>
      </c>
      <c r="B97" s="18" t="s">
        <v>1037</v>
      </c>
      <c r="D97" s="15" t="s">
        <v>967</v>
      </c>
      <c r="E97" s="15">
        <f t="shared" si="7"/>
        <v>10</v>
      </c>
      <c r="F97" s="15">
        <f t="shared" si="8"/>
        <v>100146</v>
      </c>
      <c r="G97" s="19" t="str">
        <f t="shared" si="9"/>
        <v>00146</v>
      </c>
      <c r="H97" s="15">
        <f t="shared" si="10"/>
        <v>0</v>
      </c>
      <c r="I97" s="14">
        <f t="shared" si="11"/>
        <v>1000</v>
      </c>
      <c r="J97" s="15" t="str">
        <f t="shared" si="12"/>
        <v>000</v>
      </c>
      <c r="K97" s="78" t="str">
        <f t="shared" si="13"/>
        <v>080615-000-00146/000</v>
      </c>
    </row>
    <row r="98" spans="1:11" ht="12.75">
      <c r="A98" s="90">
        <v>92</v>
      </c>
      <c r="B98" s="18" t="s">
        <v>1038</v>
      </c>
      <c r="D98" s="15" t="s">
        <v>967</v>
      </c>
      <c r="E98" s="15">
        <f t="shared" si="7"/>
        <v>4</v>
      </c>
      <c r="F98" s="15">
        <f t="shared" si="8"/>
        <v>100148</v>
      </c>
      <c r="G98" s="19" t="str">
        <f t="shared" si="9"/>
        <v>00148</v>
      </c>
      <c r="H98" s="15" t="str">
        <f t="shared" si="10"/>
        <v>1</v>
      </c>
      <c r="I98" s="14">
        <f t="shared" si="11"/>
        <v>1001</v>
      </c>
      <c r="J98" s="15" t="str">
        <f t="shared" si="12"/>
        <v>001</v>
      </c>
      <c r="K98" s="78" t="str">
        <f t="shared" si="13"/>
        <v>080615-000-00148/001</v>
      </c>
    </row>
    <row r="99" spans="1:11" ht="12.75">
      <c r="A99" s="90">
        <v>93</v>
      </c>
      <c r="B99" s="18" t="s">
        <v>1039</v>
      </c>
      <c r="D99" s="15" t="s">
        <v>967</v>
      </c>
      <c r="E99" s="15">
        <f t="shared" si="7"/>
        <v>4</v>
      </c>
      <c r="F99" s="15">
        <f t="shared" si="8"/>
        <v>100148</v>
      </c>
      <c r="G99" s="19" t="str">
        <f t="shared" si="9"/>
        <v>00148</v>
      </c>
      <c r="H99" s="15" t="str">
        <f t="shared" si="10"/>
        <v>2</v>
      </c>
      <c r="I99" s="14">
        <f t="shared" si="11"/>
        <v>1002</v>
      </c>
      <c r="J99" s="15" t="str">
        <f t="shared" si="12"/>
        <v>002</v>
      </c>
      <c r="K99" s="78" t="str">
        <f t="shared" si="13"/>
        <v>080615-000-00148/002</v>
      </c>
    </row>
    <row r="100" spans="1:11" ht="12.75">
      <c r="A100" s="90">
        <v>94</v>
      </c>
      <c r="B100" s="18" t="s">
        <v>1040</v>
      </c>
      <c r="D100" s="15" t="s">
        <v>967</v>
      </c>
      <c r="E100" s="15">
        <f t="shared" si="7"/>
        <v>10</v>
      </c>
      <c r="F100" s="15">
        <f t="shared" si="8"/>
        <v>100149</v>
      </c>
      <c r="G100" s="19" t="str">
        <f t="shared" si="9"/>
        <v>00149</v>
      </c>
      <c r="H100" s="15">
        <f t="shared" si="10"/>
        <v>0</v>
      </c>
      <c r="I100" s="14">
        <f t="shared" si="11"/>
        <v>1000</v>
      </c>
      <c r="J100" s="15" t="str">
        <f t="shared" si="12"/>
        <v>000</v>
      </c>
      <c r="K100" s="78" t="str">
        <f t="shared" si="13"/>
        <v>080615-000-00149/000</v>
      </c>
    </row>
    <row r="101" spans="1:11" ht="12.75">
      <c r="A101" s="90">
        <v>95</v>
      </c>
      <c r="B101" s="18" t="s">
        <v>1041</v>
      </c>
      <c r="D101" s="15" t="s">
        <v>967</v>
      </c>
      <c r="E101" s="15">
        <f t="shared" si="7"/>
        <v>10</v>
      </c>
      <c r="F101" s="15">
        <f t="shared" si="8"/>
        <v>100147</v>
      </c>
      <c r="G101" s="19" t="str">
        <f t="shared" si="9"/>
        <v>00147</v>
      </c>
      <c r="H101" s="15">
        <f t="shared" si="10"/>
        <v>0</v>
      </c>
      <c r="I101" s="14">
        <f t="shared" si="11"/>
        <v>1000</v>
      </c>
      <c r="J101" s="15" t="str">
        <f t="shared" si="12"/>
        <v>000</v>
      </c>
      <c r="K101" s="78" t="str">
        <f t="shared" si="13"/>
        <v>080615-000-00147/000</v>
      </c>
    </row>
    <row r="102" spans="1:11" ht="12.75">
      <c r="A102" s="90">
        <v>96</v>
      </c>
      <c r="B102" s="18" t="s">
        <v>943</v>
      </c>
      <c r="D102" s="15" t="s">
        <v>967</v>
      </c>
      <c r="E102" s="15">
        <f t="shared" si="7"/>
        <v>10</v>
      </c>
      <c r="F102" s="15">
        <f t="shared" si="8"/>
        <v>100150</v>
      </c>
      <c r="G102" s="19" t="str">
        <f t="shared" si="9"/>
        <v>00150</v>
      </c>
      <c r="H102" s="15">
        <f t="shared" si="10"/>
        <v>0</v>
      </c>
      <c r="I102" s="14">
        <f t="shared" si="11"/>
        <v>1000</v>
      </c>
      <c r="J102" s="15" t="str">
        <f t="shared" si="12"/>
        <v>000</v>
      </c>
      <c r="K102" s="78" t="str">
        <f t="shared" si="13"/>
        <v>080615-000-00150/000</v>
      </c>
    </row>
    <row r="103" spans="1:11" ht="12.75">
      <c r="A103" s="90">
        <v>97</v>
      </c>
      <c r="B103" s="18" t="s">
        <v>1042</v>
      </c>
      <c r="D103" s="15" t="s">
        <v>967</v>
      </c>
      <c r="E103" s="15">
        <f t="shared" si="7"/>
        <v>10</v>
      </c>
      <c r="F103" s="15">
        <f t="shared" si="8"/>
        <v>100151</v>
      </c>
      <c r="G103" s="19" t="str">
        <f t="shared" si="9"/>
        <v>00151</v>
      </c>
      <c r="H103" s="15">
        <f t="shared" si="10"/>
        <v>0</v>
      </c>
      <c r="I103" s="14">
        <f t="shared" si="11"/>
        <v>1000</v>
      </c>
      <c r="J103" s="15" t="str">
        <f t="shared" si="12"/>
        <v>000</v>
      </c>
      <c r="K103" s="78" t="str">
        <f t="shared" si="13"/>
        <v>080615-000-00151/000</v>
      </c>
    </row>
    <row r="104" spans="1:11" ht="12.75">
      <c r="A104" s="90">
        <v>98</v>
      </c>
      <c r="B104" s="18" t="s">
        <v>1043</v>
      </c>
      <c r="D104" s="15" t="s">
        <v>967</v>
      </c>
      <c r="E104" s="15">
        <f t="shared" si="7"/>
        <v>10</v>
      </c>
      <c r="F104" s="15">
        <f t="shared" si="8"/>
        <v>100152</v>
      </c>
      <c r="G104" s="19" t="str">
        <f t="shared" si="9"/>
        <v>00152</v>
      </c>
      <c r="H104" s="15">
        <f t="shared" si="10"/>
        <v>0</v>
      </c>
      <c r="I104" s="14">
        <f t="shared" si="11"/>
        <v>1000</v>
      </c>
      <c r="J104" s="15" t="str">
        <f t="shared" si="12"/>
        <v>000</v>
      </c>
      <c r="K104" s="78" t="str">
        <f t="shared" si="13"/>
        <v>080615-000-00152/000</v>
      </c>
    </row>
    <row r="105" spans="1:11" ht="12.75">
      <c r="A105" s="90">
        <v>99</v>
      </c>
      <c r="B105" s="18" t="s">
        <v>1044</v>
      </c>
      <c r="D105" s="15" t="s">
        <v>967</v>
      </c>
      <c r="E105" s="15">
        <f t="shared" si="7"/>
        <v>10</v>
      </c>
      <c r="F105" s="15">
        <f t="shared" si="8"/>
        <v>100153</v>
      </c>
      <c r="G105" s="19" t="str">
        <f t="shared" si="9"/>
        <v>00153</v>
      </c>
      <c r="H105" s="15">
        <f t="shared" si="10"/>
        <v>0</v>
      </c>
      <c r="I105" s="14">
        <f t="shared" si="11"/>
        <v>1000</v>
      </c>
      <c r="J105" s="15" t="str">
        <f t="shared" si="12"/>
        <v>000</v>
      </c>
      <c r="K105" s="78" t="str">
        <f t="shared" si="13"/>
        <v>080615-000-00153/000</v>
      </c>
    </row>
    <row r="106" spans="1:11" ht="12.75">
      <c r="A106" s="90">
        <v>100</v>
      </c>
      <c r="B106" s="18" t="s">
        <v>1045</v>
      </c>
      <c r="D106" s="15" t="s">
        <v>967</v>
      </c>
      <c r="E106" s="15">
        <f t="shared" si="7"/>
        <v>4</v>
      </c>
      <c r="F106" s="15">
        <f t="shared" si="8"/>
        <v>100154</v>
      </c>
      <c r="G106" s="19" t="str">
        <f t="shared" si="9"/>
        <v>00154</v>
      </c>
      <c r="H106" s="15" t="str">
        <f t="shared" si="10"/>
        <v>1</v>
      </c>
      <c r="I106" s="14">
        <f t="shared" si="11"/>
        <v>1001</v>
      </c>
      <c r="J106" s="15" t="str">
        <f t="shared" si="12"/>
        <v>001</v>
      </c>
      <c r="K106" s="78" t="str">
        <f t="shared" si="13"/>
        <v>080615-000-00154/001</v>
      </c>
    </row>
    <row r="107" spans="1:11" ht="12.75">
      <c r="A107" s="90">
        <v>101</v>
      </c>
      <c r="B107" s="18" t="s">
        <v>1046</v>
      </c>
      <c r="D107" s="15" t="s">
        <v>967</v>
      </c>
      <c r="E107" s="15">
        <f t="shared" si="7"/>
        <v>4</v>
      </c>
      <c r="F107" s="15">
        <f t="shared" si="8"/>
        <v>100154</v>
      </c>
      <c r="G107" s="19" t="str">
        <f t="shared" si="9"/>
        <v>00154</v>
      </c>
      <c r="H107" s="15" t="str">
        <f t="shared" si="10"/>
        <v>2</v>
      </c>
      <c r="I107" s="14">
        <f t="shared" si="11"/>
        <v>1002</v>
      </c>
      <c r="J107" s="15" t="str">
        <f t="shared" si="12"/>
        <v>002</v>
      </c>
      <c r="K107" s="78" t="str">
        <f t="shared" si="13"/>
        <v>080615-000-00154/002</v>
      </c>
    </row>
    <row r="108" spans="1:11" ht="12.75">
      <c r="A108" s="90">
        <v>102</v>
      </c>
      <c r="B108" s="18" t="s">
        <v>1047</v>
      </c>
      <c r="D108" s="15" t="s">
        <v>967</v>
      </c>
      <c r="E108" s="15">
        <f t="shared" si="7"/>
        <v>10</v>
      </c>
      <c r="F108" s="15">
        <f t="shared" si="8"/>
        <v>100156</v>
      </c>
      <c r="G108" s="19" t="str">
        <f t="shared" si="9"/>
        <v>00156</v>
      </c>
      <c r="H108" s="15">
        <f t="shared" si="10"/>
        <v>0</v>
      </c>
      <c r="I108" s="14">
        <f t="shared" si="11"/>
        <v>1000</v>
      </c>
      <c r="J108" s="15" t="str">
        <f t="shared" si="12"/>
        <v>000</v>
      </c>
      <c r="K108" s="78" t="str">
        <f t="shared" si="13"/>
        <v>080615-000-00156/000</v>
      </c>
    </row>
    <row r="109" spans="1:11" ht="12.75">
      <c r="A109" s="90">
        <v>103</v>
      </c>
      <c r="B109" s="18" t="s">
        <v>944</v>
      </c>
      <c r="D109" s="15" t="s">
        <v>967</v>
      </c>
      <c r="E109" s="15">
        <f t="shared" si="7"/>
        <v>10</v>
      </c>
      <c r="F109" s="15">
        <f t="shared" si="8"/>
        <v>100157</v>
      </c>
      <c r="G109" s="19" t="str">
        <f t="shared" si="9"/>
        <v>00157</v>
      </c>
      <c r="H109" s="15">
        <f t="shared" si="10"/>
        <v>0</v>
      </c>
      <c r="I109" s="14">
        <f t="shared" si="11"/>
        <v>1000</v>
      </c>
      <c r="J109" s="15" t="str">
        <f t="shared" si="12"/>
        <v>000</v>
      </c>
      <c r="K109" s="78" t="str">
        <f t="shared" si="13"/>
        <v>080615-000-00157/000</v>
      </c>
    </row>
    <row r="110" spans="1:11" ht="12.75">
      <c r="A110" s="90">
        <v>104</v>
      </c>
      <c r="B110" s="18" t="s">
        <v>1048</v>
      </c>
      <c r="D110" s="15" t="s">
        <v>967</v>
      </c>
      <c r="E110" s="15">
        <f t="shared" si="7"/>
        <v>10</v>
      </c>
      <c r="F110" s="15">
        <f t="shared" si="8"/>
        <v>100158</v>
      </c>
      <c r="G110" s="19" t="str">
        <f t="shared" si="9"/>
        <v>00158</v>
      </c>
      <c r="H110" s="15">
        <f t="shared" si="10"/>
        <v>0</v>
      </c>
      <c r="I110" s="14">
        <f t="shared" si="11"/>
        <v>1000</v>
      </c>
      <c r="J110" s="15" t="str">
        <f t="shared" si="12"/>
        <v>000</v>
      </c>
      <c r="K110" s="78" t="str">
        <f t="shared" si="13"/>
        <v>080615-000-00158/000</v>
      </c>
    </row>
    <row r="111" spans="1:11" ht="12.75">
      <c r="A111" s="90">
        <v>105</v>
      </c>
      <c r="B111" s="18" t="s">
        <v>1049</v>
      </c>
      <c r="D111" s="15" t="s">
        <v>967</v>
      </c>
      <c r="E111" s="15">
        <f t="shared" si="7"/>
        <v>10</v>
      </c>
      <c r="F111" s="15">
        <f t="shared" si="8"/>
        <v>100159</v>
      </c>
      <c r="G111" s="19" t="str">
        <f t="shared" si="9"/>
        <v>00159</v>
      </c>
      <c r="H111" s="15">
        <f t="shared" si="10"/>
        <v>0</v>
      </c>
      <c r="I111" s="14">
        <f t="shared" si="11"/>
        <v>1000</v>
      </c>
      <c r="J111" s="15" t="str">
        <f t="shared" si="12"/>
        <v>000</v>
      </c>
      <c r="K111" s="78" t="str">
        <f t="shared" si="13"/>
        <v>080615-000-00159/000</v>
      </c>
    </row>
    <row r="112" spans="1:11" ht="12.75">
      <c r="A112" s="90">
        <v>106</v>
      </c>
      <c r="B112" s="18" t="s">
        <v>1050</v>
      </c>
      <c r="D112" s="15" t="s">
        <v>967</v>
      </c>
      <c r="E112" s="15">
        <f t="shared" si="7"/>
        <v>10</v>
      </c>
      <c r="F112" s="15">
        <f t="shared" si="8"/>
        <v>100160</v>
      </c>
      <c r="G112" s="19" t="str">
        <f t="shared" si="9"/>
        <v>00160</v>
      </c>
      <c r="H112" s="15">
        <f t="shared" si="10"/>
        <v>0</v>
      </c>
      <c r="I112" s="14">
        <f t="shared" si="11"/>
        <v>1000</v>
      </c>
      <c r="J112" s="15" t="str">
        <f t="shared" si="12"/>
        <v>000</v>
      </c>
      <c r="K112" s="78" t="str">
        <f t="shared" si="13"/>
        <v>080615-000-00160/000</v>
      </c>
    </row>
    <row r="113" spans="1:11" ht="12.75">
      <c r="A113" s="90">
        <v>107</v>
      </c>
      <c r="B113" s="18" t="s">
        <v>1051</v>
      </c>
      <c r="D113" s="15" t="s">
        <v>967</v>
      </c>
      <c r="E113" s="15">
        <f t="shared" si="7"/>
        <v>10</v>
      </c>
      <c r="F113" s="15">
        <f t="shared" si="8"/>
        <v>100161</v>
      </c>
      <c r="G113" s="19" t="str">
        <f t="shared" si="9"/>
        <v>00161</v>
      </c>
      <c r="H113" s="15">
        <f t="shared" si="10"/>
        <v>0</v>
      </c>
      <c r="I113" s="14">
        <f t="shared" si="11"/>
        <v>1000</v>
      </c>
      <c r="J113" s="15" t="str">
        <f t="shared" si="12"/>
        <v>000</v>
      </c>
      <c r="K113" s="78" t="str">
        <f t="shared" si="13"/>
        <v>080615-000-00161/000</v>
      </c>
    </row>
    <row r="114" spans="1:11" ht="12.75">
      <c r="A114" s="90">
        <v>108</v>
      </c>
      <c r="B114" s="18" t="s">
        <v>1052</v>
      </c>
      <c r="D114" s="15" t="s">
        <v>967</v>
      </c>
      <c r="E114" s="15">
        <f t="shared" si="7"/>
        <v>10</v>
      </c>
      <c r="F114" s="15">
        <f t="shared" si="8"/>
        <v>100170</v>
      </c>
      <c r="G114" s="19" t="str">
        <f t="shared" si="9"/>
        <v>00170</v>
      </c>
      <c r="H114" s="15">
        <f t="shared" si="10"/>
        <v>0</v>
      </c>
      <c r="I114" s="14">
        <f t="shared" si="11"/>
        <v>1000</v>
      </c>
      <c r="J114" s="15" t="str">
        <f t="shared" si="12"/>
        <v>000</v>
      </c>
      <c r="K114" s="78" t="str">
        <f t="shared" si="13"/>
        <v>080615-000-00170/000</v>
      </c>
    </row>
    <row r="115" spans="1:11" ht="12.75">
      <c r="A115" s="90">
        <v>109</v>
      </c>
      <c r="B115" s="18" t="s">
        <v>1053</v>
      </c>
      <c r="D115" s="15" t="s">
        <v>967</v>
      </c>
      <c r="E115" s="15">
        <f t="shared" si="7"/>
        <v>10</v>
      </c>
      <c r="F115" s="15">
        <f t="shared" si="8"/>
        <v>100171</v>
      </c>
      <c r="G115" s="19" t="str">
        <f t="shared" si="9"/>
        <v>00171</v>
      </c>
      <c r="H115" s="15">
        <f t="shared" si="10"/>
        <v>0</v>
      </c>
      <c r="I115" s="14">
        <f t="shared" si="11"/>
        <v>1000</v>
      </c>
      <c r="J115" s="15" t="str">
        <f t="shared" si="12"/>
        <v>000</v>
      </c>
      <c r="K115" s="78" t="str">
        <f t="shared" si="13"/>
        <v>080615-000-00171/000</v>
      </c>
    </row>
    <row r="116" spans="1:11" ht="12.75">
      <c r="A116" s="90">
        <v>110</v>
      </c>
      <c r="B116" s="18" t="s">
        <v>1054</v>
      </c>
      <c r="D116" s="15" t="s">
        <v>967</v>
      </c>
      <c r="E116" s="15">
        <f t="shared" si="7"/>
        <v>10</v>
      </c>
      <c r="F116" s="15">
        <f t="shared" si="8"/>
        <v>100172</v>
      </c>
      <c r="G116" s="19" t="str">
        <f t="shared" si="9"/>
        <v>00172</v>
      </c>
      <c r="H116" s="15">
        <f t="shared" si="10"/>
        <v>0</v>
      </c>
      <c r="I116" s="14">
        <f t="shared" si="11"/>
        <v>1000</v>
      </c>
      <c r="J116" s="15" t="str">
        <f t="shared" si="12"/>
        <v>000</v>
      </c>
      <c r="K116" s="78" t="str">
        <f t="shared" si="13"/>
        <v>080615-000-00172/000</v>
      </c>
    </row>
    <row r="117" spans="1:11" ht="12.75">
      <c r="A117" s="90">
        <v>111</v>
      </c>
      <c r="B117" s="18" t="s">
        <v>1055</v>
      </c>
      <c r="D117" s="15" t="s">
        <v>967</v>
      </c>
      <c r="E117" s="15">
        <f t="shared" si="7"/>
        <v>4</v>
      </c>
      <c r="F117" s="15">
        <f t="shared" si="8"/>
        <v>100173</v>
      </c>
      <c r="G117" s="19" t="str">
        <f t="shared" si="9"/>
        <v>00173</v>
      </c>
      <c r="H117" s="15" t="str">
        <f t="shared" si="10"/>
        <v>1</v>
      </c>
      <c r="I117" s="14">
        <f t="shared" si="11"/>
        <v>1001</v>
      </c>
      <c r="J117" s="15" t="str">
        <f t="shared" si="12"/>
        <v>001</v>
      </c>
      <c r="K117" s="78" t="str">
        <f t="shared" si="13"/>
        <v>080615-000-00173/001</v>
      </c>
    </row>
    <row r="118" spans="1:11" ht="12.75">
      <c r="A118" s="90">
        <v>112</v>
      </c>
      <c r="B118" s="18" t="s">
        <v>1056</v>
      </c>
      <c r="D118" s="15" t="s">
        <v>967</v>
      </c>
      <c r="E118" s="15">
        <f t="shared" si="7"/>
        <v>4</v>
      </c>
      <c r="F118" s="15">
        <f t="shared" si="8"/>
        <v>100173</v>
      </c>
      <c r="G118" s="19" t="str">
        <f t="shared" si="9"/>
        <v>00173</v>
      </c>
      <c r="H118" s="15" t="str">
        <f t="shared" si="10"/>
        <v>2</v>
      </c>
      <c r="I118" s="14">
        <f t="shared" si="11"/>
        <v>1002</v>
      </c>
      <c r="J118" s="15" t="str">
        <f t="shared" si="12"/>
        <v>002</v>
      </c>
      <c r="K118" s="78" t="str">
        <f t="shared" si="13"/>
        <v>080615-000-00173/002</v>
      </c>
    </row>
    <row r="119" spans="1:11" ht="12.75">
      <c r="A119" s="90">
        <v>113</v>
      </c>
      <c r="B119" s="18" t="s">
        <v>1057</v>
      </c>
      <c r="D119" s="15" t="s">
        <v>967</v>
      </c>
      <c r="E119" s="15">
        <f t="shared" si="7"/>
        <v>10</v>
      </c>
      <c r="F119" s="15">
        <f t="shared" si="8"/>
        <v>100174</v>
      </c>
      <c r="G119" s="19" t="str">
        <f t="shared" si="9"/>
        <v>00174</v>
      </c>
      <c r="H119" s="15">
        <f t="shared" si="10"/>
        <v>0</v>
      </c>
      <c r="I119" s="14">
        <f t="shared" si="11"/>
        <v>1000</v>
      </c>
      <c r="J119" s="15" t="str">
        <f t="shared" si="12"/>
        <v>000</v>
      </c>
      <c r="K119" s="78" t="str">
        <f t="shared" si="13"/>
        <v>080615-000-00174/000</v>
      </c>
    </row>
    <row r="120" spans="1:11" ht="12.75">
      <c r="A120" s="90">
        <v>114</v>
      </c>
      <c r="B120" s="18" t="s">
        <v>1058</v>
      </c>
      <c r="D120" s="15" t="s">
        <v>967</v>
      </c>
      <c r="E120" s="15">
        <f t="shared" si="7"/>
        <v>4</v>
      </c>
      <c r="F120" s="15">
        <f t="shared" si="8"/>
        <v>100176</v>
      </c>
      <c r="G120" s="19" t="str">
        <f t="shared" si="9"/>
        <v>00176</v>
      </c>
      <c r="H120" s="15" t="str">
        <f t="shared" si="10"/>
        <v>1</v>
      </c>
      <c r="I120" s="14">
        <f t="shared" si="11"/>
        <v>1001</v>
      </c>
      <c r="J120" s="15" t="str">
        <f t="shared" si="12"/>
        <v>001</v>
      </c>
      <c r="K120" s="78" t="str">
        <f t="shared" si="13"/>
        <v>080615-000-00176/001</v>
      </c>
    </row>
    <row r="121" spans="1:11" ht="12.75">
      <c r="A121" s="90">
        <v>115</v>
      </c>
      <c r="B121" s="18" t="s">
        <v>1059</v>
      </c>
      <c r="D121" s="15" t="s">
        <v>967</v>
      </c>
      <c r="E121" s="15">
        <f t="shared" si="7"/>
        <v>4</v>
      </c>
      <c r="F121" s="15">
        <f t="shared" si="8"/>
        <v>100176</v>
      </c>
      <c r="G121" s="19" t="str">
        <f t="shared" si="9"/>
        <v>00176</v>
      </c>
      <c r="H121" s="15" t="str">
        <f t="shared" si="10"/>
        <v>2</v>
      </c>
      <c r="I121" s="14">
        <f t="shared" si="11"/>
        <v>1002</v>
      </c>
      <c r="J121" s="15" t="str">
        <f t="shared" si="12"/>
        <v>002</v>
      </c>
      <c r="K121" s="78" t="str">
        <f t="shared" si="13"/>
        <v>080615-000-00176/002</v>
      </c>
    </row>
    <row r="122" spans="1:11" ht="12.75">
      <c r="A122" s="90">
        <v>116</v>
      </c>
      <c r="B122" s="18" t="s">
        <v>1060</v>
      </c>
      <c r="D122" s="15" t="s">
        <v>967</v>
      </c>
      <c r="E122" s="15">
        <f t="shared" si="7"/>
        <v>10</v>
      </c>
      <c r="F122" s="15">
        <f t="shared" si="8"/>
        <v>100177</v>
      </c>
      <c r="G122" s="19" t="str">
        <f t="shared" si="9"/>
        <v>00177</v>
      </c>
      <c r="H122" s="15">
        <f t="shared" si="10"/>
        <v>0</v>
      </c>
      <c r="I122" s="14">
        <f t="shared" si="11"/>
        <v>1000</v>
      </c>
      <c r="J122" s="15" t="str">
        <f t="shared" si="12"/>
        <v>000</v>
      </c>
      <c r="K122" s="78" t="str">
        <f t="shared" si="13"/>
        <v>080615-000-00177/000</v>
      </c>
    </row>
    <row r="123" spans="1:11" ht="12.75">
      <c r="A123" s="90">
        <v>117</v>
      </c>
      <c r="B123" s="18" t="s">
        <v>1061</v>
      </c>
      <c r="D123" s="15" t="s">
        <v>967</v>
      </c>
      <c r="E123" s="15">
        <f t="shared" si="7"/>
        <v>10</v>
      </c>
      <c r="F123" s="15">
        <f t="shared" si="8"/>
        <v>100178</v>
      </c>
      <c r="G123" s="19" t="str">
        <f t="shared" si="9"/>
        <v>00178</v>
      </c>
      <c r="H123" s="15">
        <f t="shared" si="10"/>
        <v>0</v>
      </c>
      <c r="I123" s="14">
        <f t="shared" si="11"/>
        <v>1000</v>
      </c>
      <c r="J123" s="15" t="str">
        <f t="shared" si="12"/>
        <v>000</v>
      </c>
      <c r="K123" s="78" t="str">
        <f t="shared" si="13"/>
        <v>080615-000-00178/000</v>
      </c>
    </row>
    <row r="124" spans="1:11" ht="12.75">
      <c r="A124" s="90">
        <v>118</v>
      </c>
      <c r="B124" s="18" t="s">
        <v>1062</v>
      </c>
      <c r="D124" s="15" t="s">
        <v>967</v>
      </c>
      <c r="E124" s="15">
        <f t="shared" si="7"/>
        <v>10</v>
      </c>
      <c r="F124" s="15">
        <f t="shared" si="8"/>
        <v>100179</v>
      </c>
      <c r="G124" s="19" t="str">
        <f t="shared" si="9"/>
        <v>00179</v>
      </c>
      <c r="H124" s="15">
        <f t="shared" si="10"/>
        <v>0</v>
      </c>
      <c r="I124" s="14">
        <f t="shared" si="11"/>
        <v>1000</v>
      </c>
      <c r="J124" s="15" t="str">
        <f t="shared" si="12"/>
        <v>000</v>
      </c>
      <c r="K124" s="78" t="str">
        <f t="shared" si="13"/>
        <v>080615-000-00179/000</v>
      </c>
    </row>
    <row r="125" spans="1:11" ht="12.75">
      <c r="A125" s="90">
        <v>119</v>
      </c>
      <c r="B125" s="18" t="s">
        <v>1063</v>
      </c>
      <c r="D125" s="15" t="s">
        <v>967</v>
      </c>
      <c r="E125" s="15">
        <f t="shared" si="7"/>
        <v>10</v>
      </c>
      <c r="F125" s="15">
        <f t="shared" si="8"/>
        <v>100180</v>
      </c>
      <c r="G125" s="19" t="str">
        <f t="shared" si="9"/>
        <v>00180</v>
      </c>
      <c r="H125" s="15">
        <f t="shared" si="10"/>
        <v>0</v>
      </c>
      <c r="I125" s="14">
        <f t="shared" si="11"/>
        <v>1000</v>
      </c>
      <c r="J125" s="15" t="str">
        <f t="shared" si="12"/>
        <v>000</v>
      </c>
      <c r="K125" s="78" t="str">
        <f t="shared" si="13"/>
        <v>080615-000-00180/000</v>
      </c>
    </row>
    <row r="126" spans="1:11" ht="12.75">
      <c r="A126" s="90">
        <v>120</v>
      </c>
      <c r="B126" s="18" t="s">
        <v>1064</v>
      </c>
      <c r="D126" s="15" t="s">
        <v>967</v>
      </c>
      <c r="E126" s="15">
        <f t="shared" si="7"/>
        <v>10</v>
      </c>
      <c r="F126" s="15">
        <f t="shared" si="8"/>
        <v>100181</v>
      </c>
      <c r="G126" s="19" t="str">
        <f t="shared" si="9"/>
        <v>00181</v>
      </c>
      <c r="H126" s="15">
        <f t="shared" si="10"/>
        <v>0</v>
      </c>
      <c r="I126" s="14">
        <f t="shared" si="11"/>
        <v>1000</v>
      </c>
      <c r="J126" s="15" t="str">
        <f t="shared" si="12"/>
        <v>000</v>
      </c>
      <c r="K126" s="78" t="str">
        <f t="shared" si="13"/>
        <v>080615-000-00181/000</v>
      </c>
    </row>
    <row r="127" spans="1:11" ht="12.75">
      <c r="A127" s="90">
        <v>121</v>
      </c>
      <c r="B127" s="18" t="s">
        <v>1065</v>
      </c>
      <c r="D127" s="15" t="s">
        <v>967</v>
      </c>
      <c r="E127" s="15">
        <f t="shared" si="7"/>
        <v>5</v>
      </c>
      <c r="F127" s="15">
        <f t="shared" si="8"/>
        <v>101613</v>
      </c>
      <c r="G127" s="19" t="str">
        <f t="shared" si="9"/>
        <v>01613</v>
      </c>
      <c r="H127" s="15" t="str">
        <f t="shared" si="10"/>
        <v>2</v>
      </c>
      <c r="I127" s="14">
        <f t="shared" si="11"/>
        <v>1002</v>
      </c>
      <c r="J127" s="15" t="str">
        <f t="shared" si="12"/>
        <v>002</v>
      </c>
      <c r="K127" s="78" t="str">
        <f t="shared" si="13"/>
        <v>080615-000-01613/002</v>
      </c>
    </row>
    <row r="128" spans="1:11" ht="12.75">
      <c r="A128" s="90">
        <v>122</v>
      </c>
      <c r="B128" s="18" t="s">
        <v>1066</v>
      </c>
      <c r="D128" s="15" t="s">
        <v>967</v>
      </c>
      <c r="E128" s="15">
        <f t="shared" si="7"/>
        <v>10</v>
      </c>
      <c r="F128" s="15">
        <f t="shared" si="8"/>
        <v>102074</v>
      </c>
      <c r="G128" s="19" t="str">
        <f t="shared" si="9"/>
        <v>02074</v>
      </c>
      <c r="H128" s="15">
        <f t="shared" si="10"/>
        <v>0</v>
      </c>
      <c r="I128" s="14">
        <f t="shared" si="11"/>
        <v>1000</v>
      </c>
      <c r="J128" s="15" t="str">
        <f t="shared" si="12"/>
        <v>000</v>
      </c>
      <c r="K128" s="78" t="str">
        <f t="shared" si="13"/>
        <v>080615-000-02074/000</v>
      </c>
    </row>
    <row r="129" spans="1:11" ht="12.75">
      <c r="A129" s="90">
        <v>123</v>
      </c>
      <c r="B129" s="18" t="s">
        <v>1067</v>
      </c>
      <c r="D129" s="15" t="s">
        <v>967</v>
      </c>
      <c r="E129" s="15">
        <f t="shared" si="7"/>
        <v>10</v>
      </c>
      <c r="F129" s="15">
        <f t="shared" si="8"/>
        <v>102075</v>
      </c>
      <c r="G129" s="19" t="str">
        <f t="shared" si="9"/>
        <v>02075</v>
      </c>
      <c r="H129" s="15">
        <f t="shared" si="10"/>
        <v>0</v>
      </c>
      <c r="I129" s="14">
        <f t="shared" si="11"/>
        <v>1000</v>
      </c>
      <c r="J129" s="15" t="str">
        <f t="shared" si="12"/>
        <v>000</v>
      </c>
      <c r="K129" s="78" t="str">
        <f t="shared" si="13"/>
        <v>080615-000-02075/000</v>
      </c>
    </row>
    <row r="130" spans="1:11" ht="12.75">
      <c r="A130" s="90">
        <v>124</v>
      </c>
      <c r="B130" s="18" t="s">
        <v>1068</v>
      </c>
      <c r="D130" s="15" t="s">
        <v>967</v>
      </c>
      <c r="E130" s="15">
        <f t="shared" si="7"/>
        <v>10</v>
      </c>
      <c r="F130" s="15">
        <f t="shared" si="8"/>
        <v>102077</v>
      </c>
      <c r="G130" s="19" t="str">
        <f t="shared" si="9"/>
        <v>02077</v>
      </c>
      <c r="H130" s="15">
        <f t="shared" si="10"/>
        <v>0</v>
      </c>
      <c r="I130" s="14">
        <f t="shared" si="11"/>
        <v>1000</v>
      </c>
      <c r="J130" s="15" t="str">
        <f t="shared" si="12"/>
        <v>000</v>
      </c>
      <c r="K130" s="78" t="str">
        <f t="shared" si="13"/>
        <v>080615-000-02077/000</v>
      </c>
    </row>
    <row r="131" spans="1:11" ht="12.75">
      <c r="A131" s="90">
        <v>125</v>
      </c>
      <c r="B131" s="18" t="s">
        <v>1069</v>
      </c>
      <c r="D131" s="15" t="s">
        <v>967</v>
      </c>
      <c r="E131" s="15">
        <f t="shared" si="7"/>
        <v>5</v>
      </c>
      <c r="F131" s="15">
        <f t="shared" si="8"/>
        <v>102078</v>
      </c>
      <c r="G131" s="19" t="str">
        <f t="shared" si="9"/>
        <v>02078</v>
      </c>
      <c r="H131" s="15" t="str">
        <f t="shared" si="10"/>
        <v>1</v>
      </c>
      <c r="I131" s="14">
        <f t="shared" si="11"/>
        <v>1001</v>
      </c>
      <c r="J131" s="15" t="str">
        <f t="shared" si="12"/>
        <v>001</v>
      </c>
      <c r="K131" s="78" t="str">
        <f t="shared" si="13"/>
        <v>080615-000-02078/001</v>
      </c>
    </row>
    <row r="132" spans="1:11" ht="12.75">
      <c r="A132" s="90">
        <v>126</v>
      </c>
      <c r="B132" s="18" t="s">
        <v>1070</v>
      </c>
      <c r="D132" s="15" t="s">
        <v>967</v>
      </c>
      <c r="E132" s="15">
        <f t="shared" si="7"/>
        <v>5</v>
      </c>
      <c r="F132" s="15">
        <f t="shared" si="8"/>
        <v>102078</v>
      </c>
      <c r="G132" s="19" t="str">
        <f t="shared" si="9"/>
        <v>02078</v>
      </c>
      <c r="H132" s="15" t="str">
        <f t="shared" si="10"/>
        <v>2</v>
      </c>
      <c r="I132" s="14">
        <f t="shared" si="11"/>
        <v>1002</v>
      </c>
      <c r="J132" s="15" t="str">
        <f t="shared" si="12"/>
        <v>002</v>
      </c>
      <c r="K132" s="78" t="str">
        <f t="shared" si="13"/>
        <v>080615-000-02078/002</v>
      </c>
    </row>
    <row r="133" spans="1:11" ht="12.75">
      <c r="A133" s="90">
        <v>127</v>
      </c>
      <c r="B133" s="18" t="s">
        <v>1071</v>
      </c>
      <c r="D133" s="15" t="s">
        <v>967</v>
      </c>
      <c r="E133" s="15">
        <f t="shared" si="7"/>
        <v>5</v>
      </c>
      <c r="F133" s="15">
        <f t="shared" si="8"/>
        <v>102078</v>
      </c>
      <c r="G133" s="19" t="str">
        <f t="shared" si="9"/>
        <v>02078</v>
      </c>
      <c r="H133" s="15" t="str">
        <f t="shared" si="10"/>
        <v>3</v>
      </c>
      <c r="I133" s="14">
        <f t="shared" si="11"/>
        <v>1003</v>
      </c>
      <c r="J133" s="15" t="str">
        <f t="shared" si="12"/>
        <v>003</v>
      </c>
      <c r="K133" s="78" t="str">
        <f t="shared" si="13"/>
        <v>080615-000-02078/003</v>
      </c>
    </row>
    <row r="134" spans="1:11" ht="12.75">
      <c r="A134" s="90">
        <v>128</v>
      </c>
      <c r="B134" s="18" t="s">
        <v>1072</v>
      </c>
      <c r="D134" s="15" t="s">
        <v>967</v>
      </c>
      <c r="E134" s="15">
        <f t="shared" si="7"/>
        <v>5</v>
      </c>
      <c r="F134" s="15">
        <f t="shared" si="8"/>
        <v>102078</v>
      </c>
      <c r="G134" s="19" t="str">
        <f t="shared" si="9"/>
        <v>02078</v>
      </c>
      <c r="H134" s="15" t="str">
        <f t="shared" si="10"/>
        <v>4</v>
      </c>
      <c r="I134" s="14">
        <f t="shared" si="11"/>
        <v>1004</v>
      </c>
      <c r="J134" s="15" t="str">
        <f t="shared" si="12"/>
        <v>004</v>
      </c>
      <c r="K134" s="78" t="str">
        <f t="shared" si="13"/>
        <v>080615-000-02078/004</v>
      </c>
    </row>
    <row r="135" spans="1:11" ht="12.75">
      <c r="A135" s="90">
        <v>129</v>
      </c>
      <c r="B135" s="18" t="s">
        <v>1073</v>
      </c>
      <c r="D135" s="15" t="s">
        <v>967</v>
      </c>
      <c r="E135" s="15">
        <f aca="true" t="shared" si="14" ref="E135:E142">IF(LEFT(RIGHT(B135,2),1)="/",LEN(B135)-1,10)</f>
        <v>5</v>
      </c>
      <c r="F135" s="15">
        <f aca="true" t="shared" si="15" ref="F135:F142">VALUE(LEFT(B135,E135-1))+100000</f>
        <v>102078</v>
      </c>
      <c r="G135" s="19" t="str">
        <f aca="true" t="shared" si="16" ref="G135:G142">RIGHT(TEXT(F135,0),5)</f>
        <v>02078</v>
      </c>
      <c r="H135" s="15" t="str">
        <f aca="true" t="shared" si="17" ref="H135:H142">IF(MID(B135,E135+1,3)&lt;&gt;"",MID(B135,E135+1,3),0)</f>
        <v>5</v>
      </c>
      <c r="I135" s="14">
        <f aca="true" t="shared" si="18" ref="I135:I142">1000+H135</f>
        <v>1005</v>
      </c>
      <c r="J135" s="15" t="str">
        <f aca="true" t="shared" si="19" ref="J135:J142">RIGHT(TEXT(I135,0),3)</f>
        <v>005</v>
      </c>
      <c r="K135" s="78" t="str">
        <f t="shared" si="13"/>
        <v>080615-000-02078/005</v>
      </c>
    </row>
    <row r="136" spans="1:11" ht="12.75">
      <c r="A136" s="90">
        <v>130</v>
      </c>
      <c r="B136" s="18" t="s">
        <v>1074</v>
      </c>
      <c r="D136" s="15" t="s">
        <v>967</v>
      </c>
      <c r="E136" s="15">
        <f t="shared" si="14"/>
        <v>5</v>
      </c>
      <c r="F136" s="15">
        <f t="shared" si="15"/>
        <v>102078</v>
      </c>
      <c r="G136" s="19" t="str">
        <f t="shared" si="16"/>
        <v>02078</v>
      </c>
      <c r="H136" s="15" t="str">
        <f t="shared" si="17"/>
        <v>6</v>
      </c>
      <c r="I136" s="14">
        <f t="shared" si="18"/>
        <v>1006</v>
      </c>
      <c r="J136" s="15" t="str">
        <f t="shared" si="19"/>
        <v>006</v>
      </c>
      <c r="K136" s="78" t="str">
        <f aca="true" t="shared" si="20" ref="K136:K142">CONCATENATE(D136,G136,"/",J136)</f>
        <v>080615-000-02078/006</v>
      </c>
    </row>
    <row r="137" spans="1:11" ht="12.75">
      <c r="A137" s="90">
        <v>131</v>
      </c>
      <c r="B137" s="18" t="s">
        <v>1075</v>
      </c>
      <c r="D137" s="15" t="s">
        <v>967</v>
      </c>
      <c r="E137" s="15">
        <f t="shared" si="14"/>
        <v>5</v>
      </c>
      <c r="F137" s="15">
        <f t="shared" si="15"/>
        <v>102078</v>
      </c>
      <c r="G137" s="19" t="str">
        <f t="shared" si="16"/>
        <v>02078</v>
      </c>
      <c r="H137" s="15" t="str">
        <f t="shared" si="17"/>
        <v>7</v>
      </c>
      <c r="I137" s="14">
        <f t="shared" si="18"/>
        <v>1007</v>
      </c>
      <c r="J137" s="15" t="str">
        <f t="shared" si="19"/>
        <v>007</v>
      </c>
      <c r="K137" s="78" t="str">
        <f t="shared" si="20"/>
        <v>080615-000-02078/007</v>
      </c>
    </row>
    <row r="138" spans="1:11" ht="12.75">
      <c r="A138" s="90">
        <v>132</v>
      </c>
      <c r="B138" s="18" t="s">
        <v>1076</v>
      </c>
      <c r="D138" s="15" t="s">
        <v>967</v>
      </c>
      <c r="E138" s="15">
        <f t="shared" si="14"/>
        <v>5</v>
      </c>
      <c r="F138" s="15">
        <f t="shared" si="15"/>
        <v>102078</v>
      </c>
      <c r="G138" s="19" t="str">
        <f t="shared" si="16"/>
        <v>02078</v>
      </c>
      <c r="H138" s="15" t="str">
        <f t="shared" si="17"/>
        <v>8</v>
      </c>
      <c r="I138" s="14">
        <f t="shared" si="18"/>
        <v>1008</v>
      </c>
      <c r="J138" s="15" t="str">
        <f t="shared" si="19"/>
        <v>008</v>
      </c>
      <c r="K138" s="78" t="str">
        <f t="shared" si="20"/>
        <v>080615-000-02078/008</v>
      </c>
    </row>
    <row r="139" spans="1:11" ht="12.75">
      <c r="A139" s="90">
        <v>133</v>
      </c>
      <c r="B139" s="18" t="s">
        <v>1077</v>
      </c>
      <c r="D139" s="15" t="s">
        <v>967</v>
      </c>
      <c r="E139" s="15">
        <f t="shared" si="14"/>
        <v>5</v>
      </c>
      <c r="F139" s="15">
        <f t="shared" si="15"/>
        <v>102078</v>
      </c>
      <c r="G139" s="19" t="str">
        <f t="shared" si="16"/>
        <v>02078</v>
      </c>
      <c r="H139" s="15" t="str">
        <f t="shared" si="17"/>
        <v>9</v>
      </c>
      <c r="I139" s="14">
        <f t="shared" si="18"/>
        <v>1009</v>
      </c>
      <c r="J139" s="15" t="str">
        <f t="shared" si="19"/>
        <v>009</v>
      </c>
      <c r="K139" s="78" t="str">
        <f t="shared" si="20"/>
        <v>080615-000-02078/009</v>
      </c>
    </row>
    <row r="140" spans="1:11" ht="12.75">
      <c r="A140" s="90">
        <v>134</v>
      </c>
      <c r="B140" s="18" t="s">
        <v>1078</v>
      </c>
      <c r="D140" s="15" t="s">
        <v>967</v>
      </c>
      <c r="E140" s="15">
        <f t="shared" si="14"/>
        <v>10</v>
      </c>
      <c r="F140" s="15" t="e">
        <f t="shared" si="15"/>
        <v>#VALUE!</v>
      </c>
      <c r="G140" s="19" t="e">
        <f t="shared" si="16"/>
        <v>#VALUE!</v>
      </c>
      <c r="H140" s="15">
        <f t="shared" si="17"/>
        <v>0</v>
      </c>
      <c r="I140" s="14">
        <f t="shared" si="18"/>
        <v>1000</v>
      </c>
      <c r="J140" s="15" t="str">
        <f t="shared" si="19"/>
        <v>000</v>
      </c>
      <c r="K140" s="78" t="s">
        <v>1079</v>
      </c>
    </row>
    <row r="141" spans="1:11" ht="12.75">
      <c r="A141" s="90">
        <v>135</v>
      </c>
      <c r="B141" s="18" t="s">
        <v>1080</v>
      </c>
      <c r="D141" s="15" t="s">
        <v>967</v>
      </c>
      <c r="E141" s="15">
        <f t="shared" si="14"/>
        <v>10</v>
      </c>
      <c r="F141" s="15">
        <f t="shared" si="15"/>
        <v>105300</v>
      </c>
      <c r="G141" s="19" t="str">
        <f t="shared" si="16"/>
        <v>05300</v>
      </c>
      <c r="H141" s="15">
        <f t="shared" si="17"/>
        <v>0</v>
      </c>
      <c r="I141" s="14">
        <f t="shared" si="18"/>
        <v>1000</v>
      </c>
      <c r="J141" s="15" t="str">
        <f t="shared" si="19"/>
        <v>000</v>
      </c>
      <c r="K141" s="78" t="str">
        <f t="shared" si="20"/>
        <v>080615-000-05300/000</v>
      </c>
    </row>
    <row r="142" spans="1:11" ht="13.5" thickBot="1">
      <c r="A142" s="91">
        <v>136</v>
      </c>
      <c r="B142" s="80" t="s">
        <v>1081</v>
      </c>
      <c r="C142" s="92"/>
      <c r="D142" s="82" t="s">
        <v>967</v>
      </c>
      <c r="E142" s="82">
        <f t="shared" si="14"/>
        <v>10</v>
      </c>
      <c r="F142" s="82">
        <f t="shared" si="15"/>
        <v>105991</v>
      </c>
      <c r="G142" s="83" t="str">
        <f t="shared" si="16"/>
        <v>05991</v>
      </c>
      <c r="H142" s="82">
        <f t="shared" si="17"/>
        <v>0</v>
      </c>
      <c r="I142" s="81">
        <f t="shared" si="18"/>
        <v>1000</v>
      </c>
      <c r="J142" s="82" t="str">
        <f t="shared" si="19"/>
        <v>000</v>
      </c>
      <c r="K142" s="84" t="str">
        <f t="shared" si="20"/>
        <v>080615-000-05991/000</v>
      </c>
    </row>
  </sheetData>
  <mergeCells count="2">
    <mergeCell ref="A1:B1"/>
    <mergeCell ref="A3:K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workbookViewId="0" topLeftCell="A1">
      <selection activeCell="L12" sqref="L12"/>
    </sheetView>
  </sheetViews>
  <sheetFormatPr defaultColWidth="11.421875" defaultRowHeight="12.75"/>
  <cols>
    <col min="1" max="1" width="4.421875" style="27" bestFit="1" customWidth="1"/>
    <col min="2" max="2" width="11.421875" style="14" customWidth="1"/>
    <col min="3" max="3" width="6.8515625" style="26" customWidth="1"/>
    <col min="4" max="4" width="12.7109375" style="26" hidden="1" customWidth="1"/>
    <col min="5" max="5" width="3.28125" style="26" hidden="1" customWidth="1"/>
    <col min="6" max="6" width="9.7109375" style="26" hidden="1" customWidth="1"/>
    <col min="7" max="7" width="6.7109375" style="26" hidden="1" customWidth="1"/>
    <col min="8" max="8" width="2.140625" style="26" hidden="1" customWidth="1"/>
    <col min="9" max="9" width="5.57421875" style="26" hidden="1" customWidth="1"/>
    <col min="10" max="10" width="4.421875" style="26" hidden="1" customWidth="1"/>
    <col min="11" max="11" width="29.7109375" style="26" bestFit="1" customWidth="1"/>
    <col min="12" max="16384" width="11.421875" style="26" customWidth="1"/>
  </cols>
  <sheetData>
    <row r="1" spans="1:4" ht="12.75">
      <c r="A1" s="122" t="s">
        <v>567</v>
      </c>
      <c r="B1" s="122"/>
      <c r="C1" s="122"/>
      <c r="D1" s="122"/>
    </row>
    <row r="2" ht="18" customHeight="1"/>
    <row r="3" spans="1:11" ht="12.75">
      <c r="A3" s="122" t="s">
        <v>1082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4" ht="12.75">
      <c r="A4" s="25"/>
      <c r="B4" s="25"/>
      <c r="C4" s="25"/>
      <c r="D4" s="25"/>
    </row>
    <row r="5" ht="13.5" thickBot="1"/>
    <row r="6" spans="1:11" ht="25.5">
      <c r="A6" s="93" t="s">
        <v>812</v>
      </c>
      <c r="B6" s="94" t="s">
        <v>1083</v>
      </c>
      <c r="C6" s="74"/>
      <c r="D6" s="95"/>
      <c r="E6" s="96"/>
      <c r="F6" s="74"/>
      <c r="G6" s="95"/>
      <c r="H6" s="96"/>
      <c r="I6" s="74"/>
      <c r="J6" s="97"/>
      <c r="K6" s="89" t="s">
        <v>814</v>
      </c>
    </row>
    <row r="7" spans="1:11" ht="12.75">
      <c r="A7" s="98">
        <v>1</v>
      </c>
      <c r="B7" s="28" t="s">
        <v>817</v>
      </c>
      <c r="C7" s="14"/>
      <c r="D7" s="15" t="s">
        <v>1084</v>
      </c>
      <c r="E7" s="15">
        <f aca="true" t="shared" si="0" ref="E7:E70">IF(LEFT(RIGHT(B7,2),1)="/",LEN(B7)-1,10)</f>
        <v>2</v>
      </c>
      <c r="F7" s="15">
        <f aca="true" t="shared" si="1" ref="F7:F70">VALUE(LEFT(B7,E7-1))+100000</f>
        <v>100001</v>
      </c>
      <c r="G7" s="19" t="str">
        <f aca="true" t="shared" si="2" ref="G7:G70">RIGHT(TEXT(F7,0),5)</f>
        <v>00001</v>
      </c>
      <c r="H7" s="15" t="str">
        <f aca="true" t="shared" si="3" ref="H7:H70">IF(MID(B7,E7+1,3)&lt;&gt;"",MID(B7,E7+1,3),0)</f>
        <v>1</v>
      </c>
      <c r="I7" s="14">
        <f aca="true" t="shared" si="4" ref="I7:I70">1000+H7</f>
        <v>1001</v>
      </c>
      <c r="J7" s="15" t="str">
        <f aca="true" t="shared" si="5" ref="J7:J70">RIGHT(TEXT(I7,0),3)</f>
        <v>001</v>
      </c>
      <c r="K7" s="78" t="str">
        <f>CONCATENATE(D7,G7,"/",J7)</f>
        <v>080305-000-00001/001</v>
      </c>
    </row>
    <row r="8" spans="1:11" ht="12.75">
      <c r="A8" s="98">
        <v>2</v>
      </c>
      <c r="B8" s="28">
        <v>2</v>
      </c>
      <c r="C8" s="14"/>
      <c r="D8" s="15" t="s">
        <v>1084</v>
      </c>
      <c r="E8" s="15">
        <f t="shared" si="0"/>
        <v>10</v>
      </c>
      <c r="F8" s="15">
        <f t="shared" si="1"/>
        <v>100002</v>
      </c>
      <c r="G8" s="19" t="str">
        <f t="shared" si="2"/>
        <v>00002</v>
      </c>
      <c r="H8" s="15">
        <f t="shared" si="3"/>
        <v>0</v>
      </c>
      <c r="I8" s="14">
        <f t="shared" si="4"/>
        <v>1000</v>
      </c>
      <c r="J8" s="15" t="str">
        <f t="shared" si="5"/>
        <v>000</v>
      </c>
      <c r="K8" s="78" t="str">
        <f aca="true" t="shared" si="6" ref="K8:K71">CONCATENATE(D8,G8,"/",J8)</f>
        <v>080305-000-00002/000</v>
      </c>
    </row>
    <row r="9" spans="1:11" ht="12.75">
      <c r="A9" s="98">
        <v>3</v>
      </c>
      <c r="B9" s="28" t="s">
        <v>829</v>
      </c>
      <c r="C9" s="14"/>
      <c r="D9" s="15" t="s">
        <v>1084</v>
      </c>
      <c r="E9" s="15">
        <f t="shared" si="0"/>
        <v>2</v>
      </c>
      <c r="F9" s="15">
        <f t="shared" si="1"/>
        <v>100002</v>
      </c>
      <c r="G9" s="19" t="str">
        <f t="shared" si="2"/>
        <v>00002</v>
      </c>
      <c r="H9" s="15" t="str">
        <f t="shared" si="3"/>
        <v>2</v>
      </c>
      <c r="I9" s="14">
        <f t="shared" si="4"/>
        <v>1002</v>
      </c>
      <c r="J9" s="15" t="str">
        <f t="shared" si="5"/>
        <v>002</v>
      </c>
      <c r="K9" s="78" t="str">
        <f t="shared" si="6"/>
        <v>080305-000-00002/002</v>
      </c>
    </row>
    <row r="10" spans="1:11" ht="12.75">
      <c r="A10" s="98">
        <v>4</v>
      </c>
      <c r="B10" s="28">
        <v>3</v>
      </c>
      <c r="C10" s="14"/>
      <c r="D10" s="15" t="s">
        <v>1084</v>
      </c>
      <c r="E10" s="15">
        <f t="shared" si="0"/>
        <v>10</v>
      </c>
      <c r="F10" s="15">
        <f t="shared" si="1"/>
        <v>100003</v>
      </c>
      <c r="G10" s="19" t="str">
        <f t="shared" si="2"/>
        <v>00003</v>
      </c>
      <c r="H10" s="15">
        <f t="shared" si="3"/>
        <v>0</v>
      </c>
      <c r="I10" s="14">
        <f t="shared" si="4"/>
        <v>1000</v>
      </c>
      <c r="J10" s="15" t="str">
        <f t="shared" si="5"/>
        <v>000</v>
      </c>
      <c r="K10" s="78" t="str">
        <f t="shared" si="6"/>
        <v>080305-000-00003/000</v>
      </c>
    </row>
    <row r="11" spans="1:11" ht="12.75">
      <c r="A11" s="98">
        <v>5</v>
      </c>
      <c r="B11" s="28" t="s">
        <v>837</v>
      </c>
      <c r="C11" s="14"/>
      <c r="D11" s="15" t="s">
        <v>1084</v>
      </c>
      <c r="E11" s="15">
        <f t="shared" si="0"/>
        <v>2</v>
      </c>
      <c r="F11" s="15">
        <f t="shared" si="1"/>
        <v>100003</v>
      </c>
      <c r="G11" s="19" t="str">
        <f t="shared" si="2"/>
        <v>00003</v>
      </c>
      <c r="H11" s="15" t="str">
        <f t="shared" si="3"/>
        <v>1</v>
      </c>
      <c r="I11" s="14">
        <f t="shared" si="4"/>
        <v>1001</v>
      </c>
      <c r="J11" s="15" t="str">
        <f t="shared" si="5"/>
        <v>001</v>
      </c>
      <c r="K11" s="78" t="str">
        <f t="shared" si="6"/>
        <v>080305-000-00003/001</v>
      </c>
    </row>
    <row r="12" spans="1:11" ht="12.75">
      <c r="A12" s="98">
        <v>6</v>
      </c>
      <c r="B12" s="28">
        <v>4</v>
      </c>
      <c r="C12" s="14"/>
      <c r="D12" s="15" t="s">
        <v>1084</v>
      </c>
      <c r="E12" s="15">
        <f t="shared" si="0"/>
        <v>10</v>
      </c>
      <c r="F12" s="15">
        <f t="shared" si="1"/>
        <v>100004</v>
      </c>
      <c r="G12" s="19" t="str">
        <f t="shared" si="2"/>
        <v>00004</v>
      </c>
      <c r="H12" s="15">
        <f t="shared" si="3"/>
        <v>0</v>
      </c>
      <c r="I12" s="14">
        <f t="shared" si="4"/>
        <v>1000</v>
      </c>
      <c r="J12" s="15" t="str">
        <f t="shared" si="5"/>
        <v>000</v>
      </c>
      <c r="K12" s="78" t="str">
        <f t="shared" si="6"/>
        <v>080305-000-00004/000</v>
      </c>
    </row>
    <row r="13" spans="1:11" ht="12.75">
      <c r="A13" s="98">
        <v>7</v>
      </c>
      <c r="B13" s="28" t="s">
        <v>846</v>
      </c>
      <c r="C13" s="14"/>
      <c r="D13" s="15" t="s">
        <v>1084</v>
      </c>
      <c r="E13" s="15">
        <f t="shared" si="0"/>
        <v>2</v>
      </c>
      <c r="F13" s="15">
        <f t="shared" si="1"/>
        <v>100004</v>
      </c>
      <c r="G13" s="19" t="str">
        <f t="shared" si="2"/>
        <v>00004</v>
      </c>
      <c r="H13" s="15" t="str">
        <f t="shared" si="3"/>
        <v>1</v>
      </c>
      <c r="I13" s="14">
        <f t="shared" si="4"/>
        <v>1001</v>
      </c>
      <c r="J13" s="15" t="str">
        <f t="shared" si="5"/>
        <v>001</v>
      </c>
      <c r="K13" s="78" t="str">
        <f t="shared" si="6"/>
        <v>080305-000-00004/001</v>
      </c>
    </row>
    <row r="14" spans="1:11" ht="12.75">
      <c r="A14" s="98">
        <v>8</v>
      </c>
      <c r="B14" s="28" t="s">
        <v>847</v>
      </c>
      <c r="C14" s="14"/>
      <c r="D14" s="15" t="s">
        <v>1084</v>
      </c>
      <c r="E14" s="15">
        <f t="shared" si="0"/>
        <v>2</v>
      </c>
      <c r="F14" s="15">
        <f t="shared" si="1"/>
        <v>100004</v>
      </c>
      <c r="G14" s="19" t="str">
        <f t="shared" si="2"/>
        <v>00004</v>
      </c>
      <c r="H14" s="15" t="str">
        <f t="shared" si="3"/>
        <v>2</v>
      </c>
      <c r="I14" s="14">
        <f t="shared" si="4"/>
        <v>1002</v>
      </c>
      <c r="J14" s="15" t="str">
        <f t="shared" si="5"/>
        <v>002</v>
      </c>
      <c r="K14" s="78" t="str">
        <f t="shared" si="6"/>
        <v>080305-000-00004/002</v>
      </c>
    </row>
    <row r="15" spans="1:11" ht="12.75">
      <c r="A15" s="98">
        <v>9</v>
      </c>
      <c r="B15" s="28" t="s">
        <v>848</v>
      </c>
      <c r="C15" s="14"/>
      <c r="D15" s="15" t="s">
        <v>1084</v>
      </c>
      <c r="E15" s="15">
        <f t="shared" si="0"/>
        <v>2</v>
      </c>
      <c r="F15" s="15">
        <f t="shared" si="1"/>
        <v>100004</v>
      </c>
      <c r="G15" s="19" t="str">
        <f t="shared" si="2"/>
        <v>00004</v>
      </c>
      <c r="H15" s="15" t="str">
        <f t="shared" si="3"/>
        <v>3</v>
      </c>
      <c r="I15" s="14">
        <f t="shared" si="4"/>
        <v>1003</v>
      </c>
      <c r="J15" s="15" t="str">
        <f t="shared" si="5"/>
        <v>003</v>
      </c>
      <c r="K15" s="78" t="str">
        <f t="shared" si="6"/>
        <v>080305-000-00004/003</v>
      </c>
    </row>
    <row r="16" spans="1:11" ht="12.75">
      <c r="A16" s="98">
        <v>10</v>
      </c>
      <c r="B16" s="28" t="s">
        <v>849</v>
      </c>
      <c r="C16" s="14"/>
      <c r="D16" s="15" t="s">
        <v>1084</v>
      </c>
      <c r="E16" s="15">
        <f t="shared" si="0"/>
        <v>2</v>
      </c>
      <c r="F16" s="15">
        <f t="shared" si="1"/>
        <v>100004</v>
      </c>
      <c r="G16" s="19" t="str">
        <f t="shared" si="2"/>
        <v>00004</v>
      </c>
      <c r="H16" s="15" t="str">
        <f t="shared" si="3"/>
        <v>4</v>
      </c>
      <c r="I16" s="14">
        <f t="shared" si="4"/>
        <v>1004</v>
      </c>
      <c r="J16" s="15" t="str">
        <f t="shared" si="5"/>
        <v>004</v>
      </c>
      <c r="K16" s="78" t="str">
        <f t="shared" si="6"/>
        <v>080305-000-00004/004</v>
      </c>
    </row>
    <row r="17" spans="1:11" ht="12.75">
      <c r="A17" s="98">
        <v>11</v>
      </c>
      <c r="B17" s="28" t="s">
        <v>1085</v>
      </c>
      <c r="C17" s="14"/>
      <c r="D17" s="15" t="s">
        <v>1084</v>
      </c>
      <c r="E17" s="15">
        <f t="shared" si="0"/>
        <v>2</v>
      </c>
      <c r="F17" s="15">
        <f t="shared" si="1"/>
        <v>100004</v>
      </c>
      <c r="G17" s="19" t="str">
        <f t="shared" si="2"/>
        <v>00004</v>
      </c>
      <c r="H17" s="15" t="str">
        <f t="shared" si="3"/>
        <v>5</v>
      </c>
      <c r="I17" s="14">
        <f t="shared" si="4"/>
        <v>1005</v>
      </c>
      <c r="J17" s="15" t="str">
        <f t="shared" si="5"/>
        <v>005</v>
      </c>
      <c r="K17" s="78" t="str">
        <f t="shared" si="6"/>
        <v>080305-000-00004/005</v>
      </c>
    </row>
    <row r="18" spans="1:11" ht="12.75">
      <c r="A18" s="98">
        <v>12</v>
      </c>
      <c r="B18" s="28" t="s">
        <v>850</v>
      </c>
      <c r="C18" s="14"/>
      <c r="D18" s="15" t="s">
        <v>1084</v>
      </c>
      <c r="E18" s="15">
        <f t="shared" si="0"/>
        <v>2</v>
      </c>
      <c r="F18" s="15">
        <f t="shared" si="1"/>
        <v>100004</v>
      </c>
      <c r="G18" s="19" t="str">
        <f t="shared" si="2"/>
        <v>00004</v>
      </c>
      <c r="H18" s="15" t="str">
        <f t="shared" si="3"/>
        <v>6</v>
      </c>
      <c r="I18" s="14">
        <f t="shared" si="4"/>
        <v>1006</v>
      </c>
      <c r="J18" s="15" t="str">
        <f t="shared" si="5"/>
        <v>006</v>
      </c>
      <c r="K18" s="78" t="str">
        <f t="shared" si="6"/>
        <v>080305-000-00004/006</v>
      </c>
    </row>
    <row r="19" spans="1:11" ht="12.75">
      <c r="A19" s="98">
        <v>13</v>
      </c>
      <c r="B19" s="28">
        <v>5</v>
      </c>
      <c r="C19" s="14"/>
      <c r="D19" s="15" t="s">
        <v>1084</v>
      </c>
      <c r="E19" s="15">
        <f t="shared" si="0"/>
        <v>10</v>
      </c>
      <c r="F19" s="15">
        <f t="shared" si="1"/>
        <v>100005</v>
      </c>
      <c r="G19" s="19" t="str">
        <f t="shared" si="2"/>
        <v>00005</v>
      </c>
      <c r="H19" s="15">
        <f t="shared" si="3"/>
        <v>0</v>
      </c>
      <c r="I19" s="14">
        <f t="shared" si="4"/>
        <v>1000</v>
      </c>
      <c r="J19" s="15" t="str">
        <f t="shared" si="5"/>
        <v>000</v>
      </c>
      <c r="K19" s="78" t="str">
        <f t="shared" si="6"/>
        <v>080305-000-00005/000</v>
      </c>
    </row>
    <row r="20" spans="1:11" ht="12.75">
      <c r="A20" s="98">
        <v>14</v>
      </c>
      <c r="B20" s="28">
        <v>6</v>
      </c>
      <c r="C20" s="14"/>
      <c r="D20" s="15" t="s">
        <v>1084</v>
      </c>
      <c r="E20" s="15">
        <f t="shared" si="0"/>
        <v>10</v>
      </c>
      <c r="F20" s="15">
        <f t="shared" si="1"/>
        <v>100006</v>
      </c>
      <c r="G20" s="19" t="str">
        <f t="shared" si="2"/>
        <v>00006</v>
      </c>
      <c r="H20" s="15">
        <f t="shared" si="3"/>
        <v>0</v>
      </c>
      <c r="I20" s="14">
        <f t="shared" si="4"/>
        <v>1000</v>
      </c>
      <c r="J20" s="15" t="str">
        <f t="shared" si="5"/>
        <v>000</v>
      </c>
      <c r="K20" s="78" t="str">
        <f t="shared" si="6"/>
        <v>080305-000-00006/000</v>
      </c>
    </row>
    <row r="21" spans="1:11" ht="12.75">
      <c r="A21" s="98">
        <v>15</v>
      </c>
      <c r="B21" s="28">
        <v>9</v>
      </c>
      <c r="C21" s="14"/>
      <c r="D21" s="15" t="s">
        <v>1084</v>
      </c>
      <c r="E21" s="15">
        <f t="shared" si="0"/>
        <v>10</v>
      </c>
      <c r="F21" s="15">
        <f t="shared" si="1"/>
        <v>100009</v>
      </c>
      <c r="G21" s="19" t="str">
        <f t="shared" si="2"/>
        <v>00009</v>
      </c>
      <c r="H21" s="15">
        <f t="shared" si="3"/>
        <v>0</v>
      </c>
      <c r="I21" s="14">
        <f t="shared" si="4"/>
        <v>1000</v>
      </c>
      <c r="J21" s="15" t="str">
        <f t="shared" si="5"/>
        <v>000</v>
      </c>
      <c r="K21" s="78" t="str">
        <f t="shared" si="6"/>
        <v>080305-000-00009/000</v>
      </c>
    </row>
    <row r="22" spans="1:11" ht="12.75">
      <c r="A22" s="98">
        <v>16</v>
      </c>
      <c r="B22" s="28" t="s">
        <v>1086</v>
      </c>
      <c r="C22" s="14"/>
      <c r="D22" s="15" t="s">
        <v>1084</v>
      </c>
      <c r="E22" s="15">
        <f t="shared" si="0"/>
        <v>2</v>
      </c>
      <c r="F22" s="15">
        <f t="shared" si="1"/>
        <v>100009</v>
      </c>
      <c r="G22" s="19" t="str">
        <f t="shared" si="2"/>
        <v>00009</v>
      </c>
      <c r="H22" s="15" t="str">
        <f t="shared" si="3"/>
        <v>1</v>
      </c>
      <c r="I22" s="14">
        <f t="shared" si="4"/>
        <v>1001</v>
      </c>
      <c r="J22" s="15" t="str">
        <f t="shared" si="5"/>
        <v>001</v>
      </c>
      <c r="K22" s="78" t="str">
        <f t="shared" si="6"/>
        <v>080305-000-00009/001</v>
      </c>
    </row>
    <row r="23" spans="1:11" ht="12.75">
      <c r="A23" s="98">
        <v>17</v>
      </c>
      <c r="B23" s="28">
        <v>10</v>
      </c>
      <c r="C23" s="14"/>
      <c r="D23" s="15" t="s">
        <v>1084</v>
      </c>
      <c r="E23" s="15">
        <f t="shared" si="0"/>
        <v>10</v>
      </c>
      <c r="F23" s="15">
        <f t="shared" si="1"/>
        <v>100010</v>
      </c>
      <c r="G23" s="19" t="str">
        <f t="shared" si="2"/>
        <v>00010</v>
      </c>
      <c r="H23" s="15">
        <f t="shared" si="3"/>
        <v>0</v>
      </c>
      <c r="I23" s="14">
        <f t="shared" si="4"/>
        <v>1000</v>
      </c>
      <c r="J23" s="15" t="str">
        <f t="shared" si="5"/>
        <v>000</v>
      </c>
      <c r="K23" s="78" t="str">
        <f t="shared" si="6"/>
        <v>080305-000-00010/000</v>
      </c>
    </row>
    <row r="24" spans="1:11" ht="12.75">
      <c r="A24" s="98">
        <v>18</v>
      </c>
      <c r="B24" s="28">
        <v>11</v>
      </c>
      <c r="C24" s="14"/>
      <c r="D24" s="15" t="s">
        <v>1084</v>
      </c>
      <c r="E24" s="15">
        <f t="shared" si="0"/>
        <v>10</v>
      </c>
      <c r="F24" s="15">
        <f t="shared" si="1"/>
        <v>100011</v>
      </c>
      <c r="G24" s="19" t="str">
        <f t="shared" si="2"/>
        <v>00011</v>
      </c>
      <c r="H24" s="15">
        <f t="shared" si="3"/>
        <v>0</v>
      </c>
      <c r="I24" s="14">
        <f t="shared" si="4"/>
        <v>1000</v>
      </c>
      <c r="J24" s="15" t="str">
        <f t="shared" si="5"/>
        <v>000</v>
      </c>
      <c r="K24" s="78" t="str">
        <f t="shared" si="6"/>
        <v>080305-000-00011/000</v>
      </c>
    </row>
    <row r="25" spans="1:11" ht="12.75">
      <c r="A25" s="98">
        <v>19</v>
      </c>
      <c r="B25" s="28">
        <v>12</v>
      </c>
      <c r="C25" s="14"/>
      <c r="D25" s="15" t="s">
        <v>1084</v>
      </c>
      <c r="E25" s="15">
        <f t="shared" si="0"/>
        <v>10</v>
      </c>
      <c r="F25" s="15">
        <f t="shared" si="1"/>
        <v>100012</v>
      </c>
      <c r="G25" s="19" t="str">
        <f t="shared" si="2"/>
        <v>00012</v>
      </c>
      <c r="H25" s="15">
        <f t="shared" si="3"/>
        <v>0</v>
      </c>
      <c r="I25" s="14">
        <f t="shared" si="4"/>
        <v>1000</v>
      </c>
      <c r="J25" s="15" t="str">
        <f t="shared" si="5"/>
        <v>000</v>
      </c>
      <c r="K25" s="78" t="str">
        <f t="shared" si="6"/>
        <v>080305-000-00012/000</v>
      </c>
    </row>
    <row r="26" spans="1:11" ht="12.75">
      <c r="A26" s="98">
        <v>20</v>
      </c>
      <c r="B26" s="28">
        <v>13</v>
      </c>
      <c r="C26" s="14"/>
      <c r="D26" s="15" t="s">
        <v>1084</v>
      </c>
      <c r="E26" s="15">
        <f t="shared" si="0"/>
        <v>10</v>
      </c>
      <c r="F26" s="15">
        <f t="shared" si="1"/>
        <v>100013</v>
      </c>
      <c r="G26" s="19" t="str">
        <f t="shared" si="2"/>
        <v>00013</v>
      </c>
      <c r="H26" s="15">
        <f t="shared" si="3"/>
        <v>0</v>
      </c>
      <c r="I26" s="14">
        <f t="shared" si="4"/>
        <v>1000</v>
      </c>
      <c r="J26" s="15" t="str">
        <f t="shared" si="5"/>
        <v>000</v>
      </c>
      <c r="K26" s="78" t="str">
        <f t="shared" si="6"/>
        <v>080305-000-00013/000</v>
      </c>
    </row>
    <row r="27" spans="1:11" ht="12.75">
      <c r="A27" s="98">
        <v>21</v>
      </c>
      <c r="B27" s="28" t="s">
        <v>1087</v>
      </c>
      <c r="C27" s="14"/>
      <c r="D27" s="15" t="s">
        <v>1084</v>
      </c>
      <c r="E27" s="15">
        <f t="shared" si="0"/>
        <v>3</v>
      </c>
      <c r="F27" s="15">
        <f t="shared" si="1"/>
        <v>100013</v>
      </c>
      <c r="G27" s="19" t="str">
        <f t="shared" si="2"/>
        <v>00013</v>
      </c>
      <c r="H27" s="15" t="str">
        <f t="shared" si="3"/>
        <v>1</v>
      </c>
      <c r="I27" s="14">
        <f t="shared" si="4"/>
        <v>1001</v>
      </c>
      <c r="J27" s="15" t="str">
        <f t="shared" si="5"/>
        <v>001</v>
      </c>
      <c r="K27" s="78" t="str">
        <f t="shared" si="6"/>
        <v>080305-000-00013/001</v>
      </c>
    </row>
    <row r="28" spans="1:11" ht="12.75">
      <c r="A28" s="98">
        <v>22</v>
      </c>
      <c r="B28" s="28" t="s">
        <v>1088</v>
      </c>
      <c r="C28" s="14"/>
      <c r="D28" s="15" t="s">
        <v>1084</v>
      </c>
      <c r="E28" s="15">
        <f t="shared" si="0"/>
        <v>3</v>
      </c>
      <c r="F28" s="15">
        <f t="shared" si="1"/>
        <v>100013</v>
      </c>
      <c r="G28" s="19" t="str">
        <f t="shared" si="2"/>
        <v>00013</v>
      </c>
      <c r="H28" s="15" t="str">
        <f t="shared" si="3"/>
        <v>2</v>
      </c>
      <c r="I28" s="14">
        <f t="shared" si="4"/>
        <v>1002</v>
      </c>
      <c r="J28" s="15" t="str">
        <f t="shared" si="5"/>
        <v>002</v>
      </c>
      <c r="K28" s="78" t="str">
        <f t="shared" si="6"/>
        <v>080305-000-00013/002</v>
      </c>
    </row>
    <row r="29" spans="1:11" ht="12.75">
      <c r="A29" s="98">
        <v>23</v>
      </c>
      <c r="B29" s="28">
        <v>14</v>
      </c>
      <c r="C29" s="14"/>
      <c r="D29" s="15" t="s">
        <v>1084</v>
      </c>
      <c r="E29" s="15">
        <f t="shared" si="0"/>
        <v>10</v>
      </c>
      <c r="F29" s="15">
        <f t="shared" si="1"/>
        <v>100014</v>
      </c>
      <c r="G29" s="19" t="str">
        <f t="shared" si="2"/>
        <v>00014</v>
      </c>
      <c r="H29" s="15">
        <f t="shared" si="3"/>
        <v>0</v>
      </c>
      <c r="I29" s="14">
        <f t="shared" si="4"/>
        <v>1000</v>
      </c>
      <c r="J29" s="15" t="str">
        <f t="shared" si="5"/>
        <v>000</v>
      </c>
      <c r="K29" s="78" t="str">
        <f t="shared" si="6"/>
        <v>080305-000-00014/000</v>
      </c>
    </row>
    <row r="30" spans="1:11" ht="12.75">
      <c r="A30" s="98">
        <v>24</v>
      </c>
      <c r="B30" s="28">
        <v>15</v>
      </c>
      <c r="C30" s="14"/>
      <c r="D30" s="15" t="s">
        <v>1084</v>
      </c>
      <c r="E30" s="15">
        <f t="shared" si="0"/>
        <v>10</v>
      </c>
      <c r="F30" s="15">
        <f t="shared" si="1"/>
        <v>100015</v>
      </c>
      <c r="G30" s="19" t="str">
        <f t="shared" si="2"/>
        <v>00015</v>
      </c>
      <c r="H30" s="15">
        <f t="shared" si="3"/>
        <v>0</v>
      </c>
      <c r="I30" s="14">
        <f t="shared" si="4"/>
        <v>1000</v>
      </c>
      <c r="J30" s="15" t="str">
        <f t="shared" si="5"/>
        <v>000</v>
      </c>
      <c r="K30" s="78" t="str">
        <f t="shared" si="6"/>
        <v>080305-000-00015/000</v>
      </c>
    </row>
    <row r="31" spans="1:11" ht="12.75">
      <c r="A31" s="98">
        <v>25</v>
      </c>
      <c r="B31" s="28">
        <v>18</v>
      </c>
      <c r="C31" s="14"/>
      <c r="D31" s="15" t="s">
        <v>1084</v>
      </c>
      <c r="E31" s="15">
        <f t="shared" si="0"/>
        <v>10</v>
      </c>
      <c r="F31" s="15">
        <f t="shared" si="1"/>
        <v>100018</v>
      </c>
      <c r="G31" s="19" t="str">
        <f t="shared" si="2"/>
        <v>00018</v>
      </c>
      <c r="H31" s="15">
        <f t="shared" si="3"/>
        <v>0</v>
      </c>
      <c r="I31" s="14">
        <f t="shared" si="4"/>
        <v>1000</v>
      </c>
      <c r="J31" s="15" t="str">
        <f t="shared" si="5"/>
        <v>000</v>
      </c>
      <c r="K31" s="78" t="str">
        <f t="shared" si="6"/>
        <v>080305-000-00018/000</v>
      </c>
    </row>
    <row r="32" spans="1:11" ht="12.75">
      <c r="A32" s="98">
        <v>26</v>
      </c>
      <c r="B32" s="28">
        <v>19</v>
      </c>
      <c r="C32" s="14"/>
      <c r="D32" s="15" t="s">
        <v>1084</v>
      </c>
      <c r="E32" s="15">
        <f t="shared" si="0"/>
        <v>10</v>
      </c>
      <c r="F32" s="15">
        <f t="shared" si="1"/>
        <v>100019</v>
      </c>
      <c r="G32" s="19" t="str">
        <f t="shared" si="2"/>
        <v>00019</v>
      </c>
      <c r="H32" s="15">
        <f t="shared" si="3"/>
        <v>0</v>
      </c>
      <c r="I32" s="14">
        <f t="shared" si="4"/>
        <v>1000</v>
      </c>
      <c r="J32" s="15" t="str">
        <f t="shared" si="5"/>
        <v>000</v>
      </c>
      <c r="K32" s="78" t="str">
        <f t="shared" si="6"/>
        <v>080305-000-00019/000</v>
      </c>
    </row>
    <row r="33" spans="1:11" ht="12.75">
      <c r="A33" s="98">
        <v>27</v>
      </c>
      <c r="B33" s="28">
        <v>20</v>
      </c>
      <c r="C33" s="14"/>
      <c r="D33" s="15" t="s">
        <v>1084</v>
      </c>
      <c r="E33" s="15">
        <f t="shared" si="0"/>
        <v>10</v>
      </c>
      <c r="F33" s="15">
        <f t="shared" si="1"/>
        <v>100020</v>
      </c>
      <c r="G33" s="19" t="str">
        <f t="shared" si="2"/>
        <v>00020</v>
      </c>
      <c r="H33" s="15">
        <f t="shared" si="3"/>
        <v>0</v>
      </c>
      <c r="I33" s="14">
        <f t="shared" si="4"/>
        <v>1000</v>
      </c>
      <c r="J33" s="15" t="str">
        <f t="shared" si="5"/>
        <v>000</v>
      </c>
      <c r="K33" s="78" t="str">
        <f t="shared" si="6"/>
        <v>080305-000-00020/000</v>
      </c>
    </row>
    <row r="34" spans="1:11" ht="12.75">
      <c r="A34" s="98">
        <v>28</v>
      </c>
      <c r="B34" s="28">
        <v>21</v>
      </c>
      <c r="C34" s="14"/>
      <c r="D34" s="15" t="s">
        <v>1084</v>
      </c>
      <c r="E34" s="15">
        <f t="shared" si="0"/>
        <v>10</v>
      </c>
      <c r="F34" s="15">
        <f t="shared" si="1"/>
        <v>100021</v>
      </c>
      <c r="G34" s="19" t="str">
        <f t="shared" si="2"/>
        <v>00021</v>
      </c>
      <c r="H34" s="15">
        <f t="shared" si="3"/>
        <v>0</v>
      </c>
      <c r="I34" s="14">
        <f t="shared" si="4"/>
        <v>1000</v>
      </c>
      <c r="J34" s="15" t="str">
        <f t="shared" si="5"/>
        <v>000</v>
      </c>
      <c r="K34" s="78" t="str">
        <f t="shared" si="6"/>
        <v>080305-000-00021/000</v>
      </c>
    </row>
    <row r="35" spans="1:11" ht="12.75">
      <c r="A35" s="98">
        <v>29</v>
      </c>
      <c r="B35" s="28" t="s">
        <v>1089</v>
      </c>
      <c r="C35" s="14"/>
      <c r="D35" s="15" t="s">
        <v>1084</v>
      </c>
      <c r="E35" s="15">
        <f t="shared" si="0"/>
        <v>3</v>
      </c>
      <c r="F35" s="15">
        <f t="shared" si="1"/>
        <v>100021</v>
      </c>
      <c r="G35" s="19" t="str">
        <f t="shared" si="2"/>
        <v>00021</v>
      </c>
      <c r="H35" s="15" t="str">
        <f t="shared" si="3"/>
        <v>1</v>
      </c>
      <c r="I35" s="14">
        <f t="shared" si="4"/>
        <v>1001</v>
      </c>
      <c r="J35" s="15" t="str">
        <f t="shared" si="5"/>
        <v>001</v>
      </c>
      <c r="K35" s="78" t="str">
        <f t="shared" si="6"/>
        <v>080305-000-00021/001</v>
      </c>
    </row>
    <row r="36" spans="1:11" ht="12.75">
      <c r="A36" s="98">
        <v>30</v>
      </c>
      <c r="B36" s="28" t="s">
        <v>1090</v>
      </c>
      <c r="C36" s="14"/>
      <c r="D36" s="15" t="s">
        <v>1084</v>
      </c>
      <c r="E36" s="15">
        <f t="shared" si="0"/>
        <v>3</v>
      </c>
      <c r="F36" s="15">
        <f t="shared" si="1"/>
        <v>100021</v>
      </c>
      <c r="G36" s="19" t="str">
        <f t="shared" si="2"/>
        <v>00021</v>
      </c>
      <c r="H36" s="15" t="str">
        <f t="shared" si="3"/>
        <v>2</v>
      </c>
      <c r="I36" s="14">
        <f t="shared" si="4"/>
        <v>1002</v>
      </c>
      <c r="J36" s="15" t="str">
        <f t="shared" si="5"/>
        <v>002</v>
      </c>
      <c r="K36" s="78" t="str">
        <f t="shared" si="6"/>
        <v>080305-000-00021/002</v>
      </c>
    </row>
    <row r="37" spans="1:11" ht="12.75">
      <c r="A37" s="98">
        <v>31</v>
      </c>
      <c r="B37" s="28">
        <v>22</v>
      </c>
      <c r="C37" s="14"/>
      <c r="D37" s="15" t="s">
        <v>1084</v>
      </c>
      <c r="E37" s="15">
        <f t="shared" si="0"/>
        <v>10</v>
      </c>
      <c r="F37" s="15">
        <f t="shared" si="1"/>
        <v>100022</v>
      </c>
      <c r="G37" s="19" t="str">
        <f t="shared" si="2"/>
        <v>00022</v>
      </c>
      <c r="H37" s="15">
        <f t="shared" si="3"/>
        <v>0</v>
      </c>
      <c r="I37" s="14">
        <f t="shared" si="4"/>
        <v>1000</v>
      </c>
      <c r="J37" s="15" t="str">
        <f t="shared" si="5"/>
        <v>000</v>
      </c>
      <c r="K37" s="78" t="str">
        <f t="shared" si="6"/>
        <v>080305-000-00022/000</v>
      </c>
    </row>
    <row r="38" spans="1:11" ht="12.75">
      <c r="A38" s="98">
        <v>32</v>
      </c>
      <c r="B38" s="28" t="s">
        <v>1091</v>
      </c>
      <c r="C38" s="14"/>
      <c r="D38" s="15" t="s">
        <v>1084</v>
      </c>
      <c r="E38" s="15">
        <f t="shared" si="0"/>
        <v>3</v>
      </c>
      <c r="F38" s="15">
        <f t="shared" si="1"/>
        <v>100022</v>
      </c>
      <c r="G38" s="19" t="str">
        <f t="shared" si="2"/>
        <v>00022</v>
      </c>
      <c r="H38" s="15" t="str">
        <f t="shared" si="3"/>
        <v>1</v>
      </c>
      <c r="I38" s="14">
        <f t="shared" si="4"/>
        <v>1001</v>
      </c>
      <c r="J38" s="15" t="str">
        <f t="shared" si="5"/>
        <v>001</v>
      </c>
      <c r="K38" s="78" t="str">
        <f t="shared" si="6"/>
        <v>080305-000-00022/001</v>
      </c>
    </row>
    <row r="39" spans="1:11" ht="12.75">
      <c r="A39" s="98">
        <v>33</v>
      </c>
      <c r="B39" s="28" t="s">
        <v>1092</v>
      </c>
      <c r="C39" s="14"/>
      <c r="D39" s="15" t="s">
        <v>1084</v>
      </c>
      <c r="E39" s="15">
        <f t="shared" si="0"/>
        <v>3</v>
      </c>
      <c r="F39" s="15">
        <f t="shared" si="1"/>
        <v>100022</v>
      </c>
      <c r="G39" s="19" t="str">
        <f t="shared" si="2"/>
        <v>00022</v>
      </c>
      <c r="H39" s="15" t="str">
        <f t="shared" si="3"/>
        <v>2</v>
      </c>
      <c r="I39" s="14">
        <f t="shared" si="4"/>
        <v>1002</v>
      </c>
      <c r="J39" s="15" t="str">
        <f t="shared" si="5"/>
        <v>002</v>
      </c>
      <c r="K39" s="78" t="str">
        <f t="shared" si="6"/>
        <v>080305-000-00022/002</v>
      </c>
    </row>
    <row r="40" spans="1:11" ht="12.75">
      <c r="A40" s="98">
        <v>34</v>
      </c>
      <c r="B40" s="28">
        <v>24</v>
      </c>
      <c r="C40" s="14"/>
      <c r="D40" s="15" t="s">
        <v>1084</v>
      </c>
      <c r="E40" s="15">
        <f t="shared" si="0"/>
        <v>10</v>
      </c>
      <c r="F40" s="15">
        <f t="shared" si="1"/>
        <v>100024</v>
      </c>
      <c r="G40" s="19" t="str">
        <f t="shared" si="2"/>
        <v>00024</v>
      </c>
      <c r="H40" s="15">
        <f t="shared" si="3"/>
        <v>0</v>
      </c>
      <c r="I40" s="14">
        <f t="shared" si="4"/>
        <v>1000</v>
      </c>
      <c r="J40" s="15" t="str">
        <f t="shared" si="5"/>
        <v>000</v>
      </c>
      <c r="K40" s="78" t="str">
        <f t="shared" si="6"/>
        <v>080305-000-00024/000</v>
      </c>
    </row>
    <row r="41" spans="1:11" ht="12.75">
      <c r="A41" s="98">
        <v>35</v>
      </c>
      <c r="B41" s="28" t="s">
        <v>1093</v>
      </c>
      <c r="C41" s="14"/>
      <c r="D41" s="15" t="s">
        <v>1084</v>
      </c>
      <c r="E41" s="15">
        <f t="shared" si="0"/>
        <v>3</v>
      </c>
      <c r="F41" s="15">
        <f t="shared" si="1"/>
        <v>100024</v>
      </c>
      <c r="G41" s="19" t="str">
        <f t="shared" si="2"/>
        <v>00024</v>
      </c>
      <c r="H41" s="15" t="str">
        <f t="shared" si="3"/>
        <v>1</v>
      </c>
      <c r="I41" s="14">
        <f t="shared" si="4"/>
        <v>1001</v>
      </c>
      <c r="J41" s="15" t="str">
        <f t="shared" si="5"/>
        <v>001</v>
      </c>
      <c r="K41" s="78" t="str">
        <f t="shared" si="6"/>
        <v>080305-000-00024/001</v>
      </c>
    </row>
    <row r="42" spans="1:11" ht="12.75">
      <c r="A42" s="98">
        <v>36</v>
      </c>
      <c r="B42" s="28">
        <v>25</v>
      </c>
      <c r="C42" s="14"/>
      <c r="D42" s="15" t="s">
        <v>1084</v>
      </c>
      <c r="E42" s="15">
        <f t="shared" si="0"/>
        <v>10</v>
      </c>
      <c r="F42" s="15">
        <f t="shared" si="1"/>
        <v>100025</v>
      </c>
      <c r="G42" s="19" t="str">
        <f t="shared" si="2"/>
        <v>00025</v>
      </c>
      <c r="H42" s="15">
        <f t="shared" si="3"/>
        <v>0</v>
      </c>
      <c r="I42" s="14">
        <f t="shared" si="4"/>
        <v>1000</v>
      </c>
      <c r="J42" s="15" t="str">
        <f t="shared" si="5"/>
        <v>000</v>
      </c>
      <c r="K42" s="78" t="str">
        <f t="shared" si="6"/>
        <v>080305-000-00025/000</v>
      </c>
    </row>
    <row r="43" spans="1:11" ht="12.75">
      <c r="A43" s="98">
        <v>37</v>
      </c>
      <c r="B43" s="28" t="s">
        <v>1094</v>
      </c>
      <c r="C43" s="14"/>
      <c r="D43" s="15" t="s">
        <v>1084</v>
      </c>
      <c r="E43" s="15">
        <f t="shared" si="0"/>
        <v>3</v>
      </c>
      <c r="F43" s="15">
        <f t="shared" si="1"/>
        <v>100026</v>
      </c>
      <c r="G43" s="19" t="str">
        <f t="shared" si="2"/>
        <v>00026</v>
      </c>
      <c r="H43" s="15" t="str">
        <f t="shared" si="3"/>
        <v>1</v>
      </c>
      <c r="I43" s="14">
        <f t="shared" si="4"/>
        <v>1001</v>
      </c>
      <c r="J43" s="15" t="str">
        <f t="shared" si="5"/>
        <v>001</v>
      </c>
      <c r="K43" s="78" t="str">
        <f t="shared" si="6"/>
        <v>080305-000-00026/001</v>
      </c>
    </row>
    <row r="44" spans="1:11" ht="12.75">
      <c r="A44" s="98">
        <v>38</v>
      </c>
      <c r="B44" s="28" t="s">
        <v>1095</v>
      </c>
      <c r="C44" s="14"/>
      <c r="D44" s="15" t="s">
        <v>1084</v>
      </c>
      <c r="E44" s="15">
        <f t="shared" si="0"/>
        <v>3</v>
      </c>
      <c r="F44" s="15">
        <f t="shared" si="1"/>
        <v>100026</v>
      </c>
      <c r="G44" s="19" t="str">
        <f t="shared" si="2"/>
        <v>00026</v>
      </c>
      <c r="H44" s="15" t="str">
        <f t="shared" si="3"/>
        <v>2</v>
      </c>
      <c r="I44" s="14">
        <f t="shared" si="4"/>
        <v>1002</v>
      </c>
      <c r="J44" s="15" t="str">
        <f t="shared" si="5"/>
        <v>002</v>
      </c>
      <c r="K44" s="78" t="str">
        <f t="shared" si="6"/>
        <v>080305-000-00026/002</v>
      </c>
    </row>
    <row r="45" spans="1:11" ht="12.75">
      <c r="A45" s="98">
        <v>39</v>
      </c>
      <c r="B45" s="28">
        <v>27</v>
      </c>
      <c r="C45" s="14"/>
      <c r="D45" s="15" t="s">
        <v>1084</v>
      </c>
      <c r="E45" s="15">
        <f t="shared" si="0"/>
        <v>10</v>
      </c>
      <c r="F45" s="15">
        <f t="shared" si="1"/>
        <v>100027</v>
      </c>
      <c r="G45" s="19" t="str">
        <f t="shared" si="2"/>
        <v>00027</v>
      </c>
      <c r="H45" s="15">
        <f t="shared" si="3"/>
        <v>0</v>
      </c>
      <c r="I45" s="14">
        <f t="shared" si="4"/>
        <v>1000</v>
      </c>
      <c r="J45" s="15" t="str">
        <f t="shared" si="5"/>
        <v>000</v>
      </c>
      <c r="K45" s="78" t="str">
        <f t="shared" si="6"/>
        <v>080305-000-00027/000</v>
      </c>
    </row>
    <row r="46" spans="1:11" ht="12.75">
      <c r="A46" s="98">
        <v>40</v>
      </c>
      <c r="B46" s="28">
        <v>28</v>
      </c>
      <c r="C46" s="14"/>
      <c r="D46" s="15" t="s">
        <v>1084</v>
      </c>
      <c r="E46" s="15">
        <f t="shared" si="0"/>
        <v>10</v>
      </c>
      <c r="F46" s="15">
        <f t="shared" si="1"/>
        <v>100028</v>
      </c>
      <c r="G46" s="19" t="str">
        <f t="shared" si="2"/>
        <v>00028</v>
      </c>
      <c r="H46" s="15">
        <f t="shared" si="3"/>
        <v>0</v>
      </c>
      <c r="I46" s="14">
        <f t="shared" si="4"/>
        <v>1000</v>
      </c>
      <c r="J46" s="15" t="str">
        <f t="shared" si="5"/>
        <v>000</v>
      </c>
      <c r="K46" s="78" t="str">
        <f t="shared" si="6"/>
        <v>080305-000-00028/000</v>
      </c>
    </row>
    <row r="47" spans="1:11" ht="12.75">
      <c r="A47" s="98">
        <v>41</v>
      </c>
      <c r="B47" s="28">
        <v>29</v>
      </c>
      <c r="C47" s="14"/>
      <c r="D47" s="15" t="s">
        <v>1084</v>
      </c>
      <c r="E47" s="15">
        <f t="shared" si="0"/>
        <v>10</v>
      </c>
      <c r="F47" s="15">
        <f t="shared" si="1"/>
        <v>100029</v>
      </c>
      <c r="G47" s="19" t="str">
        <f t="shared" si="2"/>
        <v>00029</v>
      </c>
      <c r="H47" s="15">
        <f t="shared" si="3"/>
        <v>0</v>
      </c>
      <c r="I47" s="14">
        <f t="shared" si="4"/>
        <v>1000</v>
      </c>
      <c r="J47" s="15" t="str">
        <f t="shared" si="5"/>
        <v>000</v>
      </c>
      <c r="K47" s="78" t="str">
        <f t="shared" si="6"/>
        <v>080305-000-00029/000</v>
      </c>
    </row>
    <row r="48" spans="1:11" ht="12.75">
      <c r="A48" s="98">
        <v>42</v>
      </c>
      <c r="B48" s="28">
        <v>30</v>
      </c>
      <c r="C48" s="14"/>
      <c r="D48" s="15" t="s">
        <v>1084</v>
      </c>
      <c r="E48" s="15">
        <f t="shared" si="0"/>
        <v>10</v>
      </c>
      <c r="F48" s="15">
        <f t="shared" si="1"/>
        <v>100030</v>
      </c>
      <c r="G48" s="19" t="str">
        <f t="shared" si="2"/>
        <v>00030</v>
      </c>
      <c r="H48" s="15">
        <f t="shared" si="3"/>
        <v>0</v>
      </c>
      <c r="I48" s="14">
        <f t="shared" si="4"/>
        <v>1000</v>
      </c>
      <c r="J48" s="15" t="str">
        <f t="shared" si="5"/>
        <v>000</v>
      </c>
      <c r="K48" s="78" t="str">
        <f t="shared" si="6"/>
        <v>080305-000-00030/000</v>
      </c>
    </row>
    <row r="49" spans="1:11" ht="12.75">
      <c r="A49" s="98">
        <v>43</v>
      </c>
      <c r="B49" s="28">
        <v>31</v>
      </c>
      <c r="C49" s="14"/>
      <c r="D49" s="15" t="s">
        <v>1084</v>
      </c>
      <c r="E49" s="15">
        <f t="shared" si="0"/>
        <v>10</v>
      </c>
      <c r="F49" s="15">
        <f t="shared" si="1"/>
        <v>100031</v>
      </c>
      <c r="G49" s="19" t="str">
        <f t="shared" si="2"/>
        <v>00031</v>
      </c>
      <c r="H49" s="15">
        <f t="shared" si="3"/>
        <v>0</v>
      </c>
      <c r="I49" s="14">
        <f t="shared" si="4"/>
        <v>1000</v>
      </c>
      <c r="J49" s="15" t="str">
        <f t="shared" si="5"/>
        <v>000</v>
      </c>
      <c r="K49" s="78" t="str">
        <f t="shared" si="6"/>
        <v>080305-000-00031/000</v>
      </c>
    </row>
    <row r="50" spans="1:11" ht="12.75">
      <c r="A50" s="98">
        <v>44</v>
      </c>
      <c r="B50" s="28">
        <v>32</v>
      </c>
      <c r="C50" s="14"/>
      <c r="D50" s="15" t="s">
        <v>1084</v>
      </c>
      <c r="E50" s="15">
        <f t="shared" si="0"/>
        <v>10</v>
      </c>
      <c r="F50" s="15">
        <f t="shared" si="1"/>
        <v>100032</v>
      </c>
      <c r="G50" s="19" t="str">
        <f t="shared" si="2"/>
        <v>00032</v>
      </c>
      <c r="H50" s="15">
        <f t="shared" si="3"/>
        <v>0</v>
      </c>
      <c r="I50" s="14">
        <f t="shared" si="4"/>
        <v>1000</v>
      </c>
      <c r="J50" s="15" t="str">
        <f t="shared" si="5"/>
        <v>000</v>
      </c>
      <c r="K50" s="78" t="str">
        <f t="shared" si="6"/>
        <v>080305-000-00032/000</v>
      </c>
    </row>
    <row r="51" spans="1:11" ht="12.75">
      <c r="A51" s="98">
        <v>45</v>
      </c>
      <c r="B51" s="28">
        <v>33</v>
      </c>
      <c r="C51" s="14"/>
      <c r="D51" s="15" t="s">
        <v>1084</v>
      </c>
      <c r="E51" s="15">
        <f t="shared" si="0"/>
        <v>10</v>
      </c>
      <c r="F51" s="15">
        <f t="shared" si="1"/>
        <v>100033</v>
      </c>
      <c r="G51" s="19" t="str">
        <f t="shared" si="2"/>
        <v>00033</v>
      </c>
      <c r="H51" s="15">
        <f t="shared" si="3"/>
        <v>0</v>
      </c>
      <c r="I51" s="14">
        <f t="shared" si="4"/>
        <v>1000</v>
      </c>
      <c r="J51" s="15" t="str">
        <f t="shared" si="5"/>
        <v>000</v>
      </c>
      <c r="K51" s="78" t="str">
        <f t="shared" si="6"/>
        <v>080305-000-00033/000</v>
      </c>
    </row>
    <row r="52" spans="1:11" ht="12.75">
      <c r="A52" s="98">
        <v>46</v>
      </c>
      <c r="B52" s="28">
        <v>34</v>
      </c>
      <c r="C52" s="14"/>
      <c r="D52" s="15" t="s">
        <v>1084</v>
      </c>
      <c r="E52" s="15">
        <f t="shared" si="0"/>
        <v>10</v>
      </c>
      <c r="F52" s="15">
        <f t="shared" si="1"/>
        <v>100034</v>
      </c>
      <c r="G52" s="19" t="str">
        <f t="shared" si="2"/>
        <v>00034</v>
      </c>
      <c r="H52" s="15">
        <f t="shared" si="3"/>
        <v>0</v>
      </c>
      <c r="I52" s="14">
        <f t="shared" si="4"/>
        <v>1000</v>
      </c>
      <c r="J52" s="15" t="str">
        <f t="shared" si="5"/>
        <v>000</v>
      </c>
      <c r="K52" s="78" t="str">
        <f t="shared" si="6"/>
        <v>080305-000-00034/000</v>
      </c>
    </row>
    <row r="53" spans="1:11" ht="12.75">
      <c r="A53" s="98">
        <v>47</v>
      </c>
      <c r="B53" s="28" t="s">
        <v>906</v>
      </c>
      <c r="C53" s="14"/>
      <c r="D53" s="15" t="s">
        <v>1084</v>
      </c>
      <c r="E53" s="15">
        <f t="shared" si="0"/>
        <v>3</v>
      </c>
      <c r="F53" s="15">
        <f t="shared" si="1"/>
        <v>100034</v>
      </c>
      <c r="G53" s="19" t="str">
        <f t="shared" si="2"/>
        <v>00034</v>
      </c>
      <c r="H53" s="15" t="str">
        <f t="shared" si="3"/>
        <v>1</v>
      </c>
      <c r="I53" s="14">
        <f t="shared" si="4"/>
        <v>1001</v>
      </c>
      <c r="J53" s="15" t="str">
        <f t="shared" si="5"/>
        <v>001</v>
      </c>
      <c r="K53" s="78" t="str">
        <f t="shared" si="6"/>
        <v>080305-000-00034/001</v>
      </c>
    </row>
    <row r="54" spans="1:11" ht="12.75">
      <c r="A54" s="98">
        <v>48</v>
      </c>
      <c r="B54" s="28" t="s">
        <v>1096</v>
      </c>
      <c r="C54" s="14"/>
      <c r="D54" s="15" t="s">
        <v>1084</v>
      </c>
      <c r="E54" s="15">
        <f t="shared" si="0"/>
        <v>3</v>
      </c>
      <c r="F54" s="15">
        <f t="shared" si="1"/>
        <v>100034</v>
      </c>
      <c r="G54" s="19" t="str">
        <f t="shared" si="2"/>
        <v>00034</v>
      </c>
      <c r="H54" s="15" t="str">
        <f t="shared" si="3"/>
        <v>2</v>
      </c>
      <c r="I54" s="14">
        <f t="shared" si="4"/>
        <v>1002</v>
      </c>
      <c r="J54" s="15" t="str">
        <f t="shared" si="5"/>
        <v>002</v>
      </c>
      <c r="K54" s="78" t="str">
        <f t="shared" si="6"/>
        <v>080305-000-00034/002</v>
      </c>
    </row>
    <row r="55" spans="1:11" ht="12.75">
      <c r="A55" s="98">
        <v>49</v>
      </c>
      <c r="B55" s="28">
        <v>35</v>
      </c>
      <c r="C55" s="14"/>
      <c r="D55" s="15" t="s">
        <v>1084</v>
      </c>
      <c r="E55" s="15">
        <f t="shared" si="0"/>
        <v>10</v>
      </c>
      <c r="F55" s="15">
        <f t="shared" si="1"/>
        <v>100035</v>
      </c>
      <c r="G55" s="19" t="str">
        <f t="shared" si="2"/>
        <v>00035</v>
      </c>
      <c r="H55" s="15">
        <f t="shared" si="3"/>
        <v>0</v>
      </c>
      <c r="I55" s="14">
        <f t="shared" si="4"/>
        <v>1000</v>
      </c>
      <c r="J55" s="15" t="str">
        <f t="shared" si="5"/>
        <v>000</v>
      </c>
      <c r="K55" s="78" t="str">
        <f t="shared" si="6"/>
        <v>080305-000-00035/000</v>
      </c>
    </row>
    <row r="56" spans="1:11" ht="12.75">
      <c r="A56" s="98">
        <v>50</v>
      </c>
      <c r="B56" s="28">
        <v>36</v>
      </c>
      <c r="C56" s="14"/>
      <c r="D56" s="15" t="s">
        <v>1084</v>
      </c>
      <c r="E56" s="15">
        <f t="shared" si="0"/>
        <v>10</v>
      </c>
      <c r="F56" s="15">
        <f t="shared" si="1"/>
        <v>100036</v>
      </c>
      <c r="G56" s="19" t="str">
        <f t="shared" si="2"/>
        <v>00036</v>
      </c>
      <c r="H56" s="15">
        <f t="shared" si="3"/>
        <v>0</v>
      </c>
      <c r="I56" s="14">
        <f t="shared" si="4"/>
        <v>1000</v>
      </c>
      <c r="J56" s="15" t="str">
        <f t="shared" si="5"/>
        <v>000</v>
      </c>
      <c r="K56" s="78" t="str">
        <f t="shared" si="6"/>
        <v>080305-000-00036/000</v>
      </c>
    </row>
    <row r="57" spans="1:11" ht="12.75">
      <c r="A57" s="98">
        <v>51</v>
      </c>
      <c r="B57" s="28">
        <v>37</v>
      </c>
      <c r="C57" s="14"/>
      <c r="D57" s="15" t="s">
        <v>1084</v>
      </c>
      <c r="E57" s="15">
        <f t="shared" si="0"/>
        <v>10</v>
      </c>
      <c r="F57" s="15">
        <f t="shared" si="1"/>
        <v>100037</v>
      </c>
      <c r="G57" s="19" t="str">
        <f t="shared" si="2"/>
        <v>00037</v>
      </c>
      <c r="H57" s="15">
        <f t="shared" si="3"/>
        <v>0</v>
      </c>
      <c r="I57" s="14">
        <f t="shared" si="4"/>
        <v>1000</v>
      </c>
      <c r="J57" s="15" t="str">
        <f t="shared" si="5"/>
        <v>000</v>
      </c>
      <c r="K57" s="78" t="str">
        <f t="shared" si="6"/>
        <v>080305-000-00037/000</v>
      </c>
    </row>
    <row r="58" spans="1:11" ht="12.75">
      <c r="A58" s="98">
        <v>52</v>
      </c>
      <c r="B58" s="28">
        <v>38</v>
      </c>
      <c r="C58" s="14"/>
      <c r="D58" s="15" t="s">
        <v>1084</v>
      </c>
      <c r="E58" s="15">
        <f t="shared" si="0"/>
        <v>10</v>
      </c>
      <c r="F58" s="15">
        <f t="shared" si="1"/>
        <v>100038</v>
      </c>
      <c r="G58" s="19" t="str">
        <f t="shared" si="2"/>
        <v>00038</v>
      </c>
      <c r="H58" s="15">
        <f t="shared" si="3"/>
        <v>0</v>
      </c>
      <c r="I58" s="14">
        <f t="shared" si="4"/>
        <v>1000</v>
      </c>
      <c r="J58" s="15" t="str">
        <f t="shared" si="5"/>
        <v>000</v>
      </c>
      <c r="K58" s="78" t="str">
        <f t="shared" si="6"/>
        <v>080305-000-00038/000</v>
      </c>
    </row>
    <row r="59" spans="1:11" ht="12.75">
      <c r="A59" s="98">
        <v>53</v>
      </c>
      <c r="B59" s="28">
        <v>39</v>
      </c>
      <c r="C59" s="14"/>
      <c r="D59" s="15" t="s">
        <v>1084</v>
      </c>
      <c r="E59" s="15">
        <f t="shared" si="0"/>
        <v>10</v>
      </c>
      <c r="F59" s="15">
        <f t="shared" si="1"/>
        <v>100039</v>
      </c>
      <c r="G59" s="19" t="str">
        <f t="shared" si="2"/>
        <v>00039</v>
      </c>
      <c r="H59" s="15">
        <f t="shared" si="3"/>
        <v>0</v>
      </c>
      <c r="I59" s="14">
        <f t="shared" si="4"/>
        <v>1000</v>
      </c>
      <c r="J59" s="15" t="str">
        <f t="shared" si="5"/>
        <v>000</v>
      </c>
      <c r="K59" s="78" t="str">
        <f t="shared" si="6"/>
        <v>080305-000-00039/000</v>
      </c>
    </row>
    <row r="60" spans="1:11" ht="12.75">
      <c r="A60" s="98">
        <v>54</v>
      </c>
      <c r="B60" s="28">
        <v>40</v>
      </c>
      <c r="C60" s="14"/>
      <c r="D60" s="15" t="s">
        <v>1084</v>
      </c>
      <c r="E60" s="15">
        <f t="shared" si="0"/>
        <v>10</v>
      </c>
      <c r="F60" s="15">
        <f t="shared" si="1"/>
        <v>100040</v>
      </c>
      <c r="G60" s="19" t="str">
        <f t="shared" si="2"/>
        <v>00040</v>
      </c>
      <c r="H60" s="15">
        <f t="shared" si="3"/>
        <v>0</v>
      </c>
      <c r="I60" s="14">
        <f t="shared" si="4"/>
        <v>1000</v>
      </c>
      <c r="J60" s="15" t="str">
        <f t="shared" si="5"/>
        <v>000</v>
      </c>
      <c r="K60" s="78" t="str">
        <f t="shared" si="6"/>
        <v>080305-000-00040/000</v>
      </c>
    </row>
    <row r="61" spans="1:11" ht="12.75">
      <c r="A61" s="98">
        <v>55</v>
      </c>
      <c r="B61" s="28">
        <v>41</v>
      </c>
      <c r="C61" s="14"/>
      <c r="D61" s="15" t="s">
        <v>1084</v>
      </c>
      <c r="E61" s="15">
        <f t="shared" si="0"/>
        <v>10</v>
      </c>
      <c r="F61" s="15">
        <f t="shared" si="1"/>
        <v>100041</v>
      </c>
      <c r="G61" s="19" t="str">
        <f t="shared" si="2"/>
        <v>00041</v>
      </c>
      <c r="H61" s="15">
        <f t="shared" si="3"/>
        <v>0</v>
      </c>
      <c r="I61" s="14">
        <f t="shared" si="4"/>
        <v>1000</v>
      </c>
      <c r="J61" s="15" t="str">
        <f t="shared" si="5"/>
        <v>000</v>
      </c>
      <c r="K61" s="78" t="str">
        <f t="shared" si="6"/>
        <v>080305-000-00041/000</v>
      </c>
    </row>
    <row r="62" spans="1:11" ht="12.75">
      <c r="A62" s="98">
        <v>56</v>
      </c>
      <c r="B62" s="28">
        <v>42</v>
      </c>
      <c r="C62" s="14"/>
      <c r="D62" s="15" t="s">
        <v>1084</v>
      </c>
      <c r="E62" s="15">
        <f t="shared" si="0"/>
        <v>10</v>
      </c>
      <c r="F62" s="15">
        <f t="shared" si="1"/>
        <v>100042</v>
      </c>
      <c r="G62" s="19" t="str">
        <f t="shared" si="2"/>
        <v>00042</v>
      </c>
      <c r="H62" s="15">
        <f t="shared" si="3"/>
        <v>0</v>
      </c>
      <c r="I62" s="14">
        <f t="shared" si="4"/>
        <v>1000</v>
      </c>
      <c r="J62" s="15" t="str">
        <f t="shared" si="5"/>
        <v>000</v>
      </c>
      <c r="K62" s="78" t="str">
        <f t="shared" si="6"/>
        <v>080305-000-00042/000</v>
      </c>
    </row>
    <row r="63" spans="1:11" ht="12.75">
      <c r="A63" s="98">
        <v>57</v>
      </c>
      <c r="B63" s="28">
        <v>43</v>
      </c>
      <c r="C63" s="14"/>
      <c r="D63" s="15" t="s">
        <v>1084</v>
      </c>
      <c r="E63" s="15">
        <f t="shared" si="0"/>
        <v>10</v>
      </c>
      <c r="F63" s="15">
        <f t="shared" si="1"/>
        <v>100043</v>
      </c>
      <c r="G63" s="19" t="str">
        <f t="shared" si="2"/>
        <v>00043</v>
      </c>
      <c r="H63" s="15">
        <f t="shared" si="3"/>
        <v>0</v>
      </c>
      <c r="I63" s="14">
        <f t="shared" si="4"/>
        <v>1000</v>
      </c>
      <c r="J63" s="15" t="str">
        <f t="shared" si="5"/>
        <v>000</v>
      </c>
      <c r="K63" s="78" t="str">
        <f t="shared" si="6"/>
        <v>080305-000-00043/000</v>
      </c>
    </row>
    <row r="64" spans="1:11" ht="12.75">
      <c r="A64" s="98">
        <v>58</v>
      </c>
      <c r="B64" s="28">
        <v>44</v>
      </c>
      <c r="C64" s="14"/>
      <c r="D64" s="15" t="s">
        <v>1084</v>
      </c>
      <c r="E64" s="15">
        <f t="shared" si="0"/>
        <v>10</v>
      </c>
      <c r="F64" s="15">
        <f t="shared" si="1"/>
        <v>100044</v>
      </c>
      <c r="G64" s="19" t="str">
        <f t="shared" si="2"/>
        <v>00044</v>
      </c>
      <c r="H64" s="15">
        <f t="shared" si="3"/>
        <v>0</v>
      </c>
      <c r="I64" s="14">
        <f t="shared" si="4"/>
        <v>1000</v>
      </c>
      <c r="J64" s="15" t="str">
        <f t="shared" si="5"/>
        <v>000</v>
      </c>
      <c r="K64" s="78" t="str">
        <f t="shared" si="6"/>
        <v>080305-000-00044/000</v>
      </c>
    </row>
    <row r="65" spans="1:11" ht="12.75">
      <c r="A65" s="98">
        <v>59</v>
      </c>
      <c r="B65" s="28">
        <v>45</v>
      </c>
      <c r="C65" s="14"/>
      <c r="D65" s="15" t="s">
        <v>1084</v>
      </c>
      <c r="E65" s="15">
        <f t="shared" si="0"/>
        <v>10</v>
      </c>
      <c r="F65" s="15">
        <f t="shared" si="1"/>
        <v>100045</v>
      </c>
      <c r="G65" s="19" t="str">
        <f t="shared" si="2"/>
        <v>00045</v>
      </c>
      <c r="H65" s="15">
        <f t="shared" si="3"/>
        <v>0</v>
      </c>
      <c r="I65" s="14">
        <f t="shared" si="4"/>
        <v>1000</v>
      </c>
      <c r="J65" s="15" t="str">
        <f t="shared" si="5"/>
        <v>000</v>
      </c>
      <c r="K65" s="78" t="str">
        <f t="shared" si="6"/>
        <v>080305-000-00045/000</v>
      </c>
    </row>
    <row r="66" spans="1:11" ht="12.75">
      <c r="A66" s="98">
        <v>60</v>
      </c>
      <c r="B66" s="28">
        <v>46</v>
      </c>
      <c r="C66" s="14"/>
      <c r="D66" s="15" t="s">
        <v>1084</v>
      </c>
      <c r="E66" s="15">
        <f t="shared" si="0"/>
        <v>10</v>
      </c>
      <c r="F66" s="15">
        <f t="shared" si="1"/>
        <v>100046</v>
      </c>
      <c r="G66" s="19" t="str">
        <f t="shared" si="2"/>
        <v>00046</v>
      </c>
      <c r="H66" s="15">
        <f t="shared" si="3"/>
        <v>0</v>
      </c>
      <c r="I66" s="14">
        <f t="shared" si="4"/>
        <v>1000</v>
      </c>
      <c r="J66" s="15" t="str">
        <f t="shared" si="5"/>
        <v>000</v>
      </c>
      <c r="K66" s="78" t="str">
        <f t="shared" si="6"/>
        <v>080305-000-00046/000</v>
      </c>
    </row>
    <row r="67" spans="1:11" ht="12.75">
      <c r="A67" s="98">
        <v>61</v>
      </c>
      <c r="B67" s="28">
        <v>47</v>
      </c>
      <c r="C67" s="14"/>
      <c r="D67" s="15" t="s">
        <v>1084</v>
      </c>
      <c r="E67" s="15">
        <f t="shared" si="0"/>
        <v>10</v>
      </c>
      <c r="F67" s="15">
        <f t="shared" si="1"/>
        <v>100047</v>
      </c>
      <c r="G67" s="19" t="str">
        <f t="shared" si="2"/>
        <v>00047</v>
      </c>
      <c r="H67" s="15">
        <f t="shared" si="3"/>
        <v>0</v>
      </c>
      <c r="I67" s="14">
        <f t="shared" si="4"/>
        <v>1000</v>
      </c>
      <c r="J67" s="15" t="str">
        <f t="shared" si="5"/>
        <v>000</v>
      </c>
      <c r="K67" s="78" t="str">
        <f t="shared" si="6"/>
        <v>080305-000-00047/000</v>
      </c>
    </row>
    <row r="68" spans="1:11" ht="12.75">
      <c r="A68" s="98">
        <v>62</v>
      </c>
      <c r="B68" s="28">
        <v>48</v>
      </c>
      <c r="C68" s="14"/>
      <c r="D68" s="15" t="s">
        <v>1084</v>
      </c>
      <c r="E68" s="15">
        <f t="shared" si="0"/>
        <v>10</v>
      </c>
      <c r="F68" s="15">
        <f t="shared" si="1"/>
        <v>100048</v>
      </c>
      <c r="G68" s="19" t="str">
        <f t="shared" si="2"/>
        <v>00048</v>
      </c>
      <c r="H68" s="15">
        <f t="shared" si="3"/>
        <v>0</v>
      </c>
      <c r="I68" s="14">
        <f t="shared" si="4"/>
        <v>1000</v>
      </c>
      <c r="J68" s="15" t="str">
        <f t="shared" si="5"/>
        <v>000</v>
      </c>
      <c r="K68" s="78" t="str">
        <f t="shared" si="6"/>
        <v>080305-000-00048/000</v>
      </c>
    </row>
    <row r="69" spans="1:11" ht="12.75">
      <c r="A69" s="98">
        <v>63</v>
      </c>
      <c r="B69" s="28">
        <v>49</v>
      </c>
      <c r="C69" s="14"/>
      <c r="D69" s="15" t="s">
        <v>1084</v>
      </c>
      <c r="E69" s="15">
        <f t="shared" si="0"/>
        <v>10</v>
      </c>
      <c r="F69" s="15">
        <f t="shared" si="1"/>
        <v>100049</v>
      </c>
      <c r="G69" s="19" t="str">
        <f t="shared" si="2"/>
        <v>00049</v>
      </c>
      <c r="H69" s="15">
        <f t="shared" si="3"/>
        <v>0</v>
      </c>
      <c r="I69" s="14">
        <f t="shared" si="4"/>
        <v>1000</v>
      </c>
      <c r="J69" s="15" t="str">
        <f t="shared" si="5"/>
        <v>000</v>
      </c>
      <c r="K69" s="78" t="str">
        <f t="shared" si="6"/>
        <v>080305-000-00049/000</v>
      </c>
    </row>
    <row r="70" spans="1:11" ht="12.75">
      <c r="A70" s="98">
        <v>64</v>
      </c>
      <c r="B70" s="28">
        <v>51</v>
      </c>
      <c r="C70" s="14"/>
      <c r="D70" s="15" t="s">
        <v>1084</v>
      </c>
      <c r="E70" s="15">
        <f t="shared" si="0"/>
        <v>10</v>
      </c>
      <c r="F70" s="15">
        <f t="shared" si="1"/>
        <v>100051</v>
      </c>
      <c r="G70" s="19" t="str">
        <f t="shared" si="2"/>
        <v>00051</v>
      </c>
      <c r="H70" s="15">
        <f t="shared" si="3"/>
        <v>0</v>
      </c>
      <c r="I70" s="14">
        <f t="shared" si="4"/>
        <v>1000</v>
      </c>
      <c r="J70" s="15" t="str">
        <f t="shared" si="5"/>
        <v>000</v>
      </c>
      <c r="K70" s="78" t="str">
        <f t="shared" si="6"/>
        <v>080305-000-00051/000</v>
      </c>
    </row>
    <row r="71" spans="1:11" ht="12.75">
      <c r="A71" s="98">
        <v>65</v>
      </c>
      <c r="B71" s="28">
        <v>52</v>
      </c>
      <c r="C71" s="14"/>
      <c r="D71" s="15" t="s">
        <v>1084</v>
      </c>
      <c r="E71" s="15">
        <f aca="true" t="shared" si="7" ref="E71:E134">IF(LEFT(RIGHT(B71,2),1)="/",LEN(B71)-1,10)</f>
        <v>10</v>
      </c>
      <c r="F71" s="15">
        <f aca="true" t="shared" si="8" ref="F71:F134">VALUE(LEFT(B71,E71-1))+100000</f>
        <v>100052</v>
      </c>
      <c r="G71" s="19" t="str">
        <f aca="true" t="shared" si="9" ref="G71:G134">RIGHT(TEXT(F71,0),5)</f>
        <v>00052</v>
      </c>
      <c r="H71" s="15">
        <f aca="true" t="shared" si="10" ref="H71:H134">IF(MID(B71,E71+1,3)&lt;&gt;"",MID(B71,E71+1,3),0)</f>
        <v>0</v>
      </c>
      <c r="I71" s="14">
        <f aca="true" t="shared" si="11" ref="I71:I134">1000+H71</f>
        <v>1000</v>
      </c>
      <c r="J71" s="15" t="str">
        <f aca="true" t="shared" si="12" ref="J71:J134">RIGHT(TEXT(I71,0),3)</f>
        <v>000</v>
      </c>
      <c r="K71" s="78" t="str">
        <f t="shared" si="6"/>
        <v>080305-000-00052/000</v>
      </c>
    </row>
    <row r="72" spans="1:11" ht="12.75">
      <c r="A72" s="98">
        <v>66</v>
      </c>
      <c r="B72" s="28">
        <v>53</v>
      </c>
      <c r="C72" s="14"/>
      <c r="D72" s="15" t="s">
        <v>1084</v>
      </c>
      <c r="E72" s="15">
        <f t="shared" si="7"/>
        <v>10</v>
      </c>
      <c r="F72" s="15">
        <f t="shared" si="8"/>
        <v>100053</v>
      </c>
      <c r="G72" s="19" t="str">
        <f t="shared" si="9"/>
        <v>00053</v>
      </c>
      <c r="H72" s="15">
        <f t="shared" si="10"/>
        <v>0</v>
      </c>
      <c r="I72" s="14">
        <f t="shared" si="11"/>
        <v>1000</v>
      </c>
      <c r="J72" s="15" t="str">
        <f t="shared" si="12"/>
        <v>000</v>
      </c>
      <c r="K72" s="78" t="str">
        <f aca="true" t="shared" si="13" ref="K72:K135">CONCATENATE(D72,G72,"/",J72)</f>
        <v>080305-000-00053/000</v>
      </c>
    </row>
    <row r="73" spans="1:11" ht="12.75">
      <c r="A73" s="98">
        <v>67</v>
      </c>
      <c r="B73" s="28" t="s">
        <v>1097</v>
      </c>
      <c r="C73" s="14"/>
      <c r="D73" s="15" t="s">
        <v>1084</v>
      </c>
      <c r="E73" s="15">
        <f t="shared" si="7"/>
        <v>3</v>
      </c>
      <c r="F73" s="15">
        <f t="shared" si="8"/>
        <v>100053</v>
      </c>
      <c r="G73" s="19" t="str">
        <f t="shared" si="9"/>
        <v>00053</v>
      </c>
      <c r="H73" s="15" t="str">
        <f t="shared" si="10"/>
        <v>1</v>
      </c>
      <c r="I73" s="14">
        <f t="shared" si="11"/>
        <v>1001</v>
      </c>
      <c r="J73" s="15" t="str">
        <f t="shared" si="12"/>
        <v>001</v>
      </c>
      <c r="K73" s="78" t="str">
        <f t="shared" si="13"/>
        <v>080305-000-00053/001</v>
      </c>
    </row>
    <row r="74" spans="1:11" ht="12.75">
      <c r="A74" s="98">
        <v>68</v>
      </c>
      <c r="B74" s="28">
        <v>54</v>
      </c>
      <c r="C74" s="14"/>
      <c r="D74" s="15" t="s">
        <v>1084</v>
      </c>
      <c r="E74" s="15">
        <f t="shared" si="7"/>
        <v>10</v>
      </c>
      <c r="F74" s="15">
        <f t="shared" si="8"/>
        <v>100054</v>
      </c>
      <c r="G74" s="19" t="str">
        <f t="shared" si="9"/>
        <v>00054</v>
      </c>
      <c r="H74" s="15">
        <f t="shared" si="10"/>
        <v>0</v>
      </c>
      <c r="I74" s="14">
        <f t="shared" si="11"/>
        <v>1000</v>
      </c>
      <c r="J74" s="15" t="str">
        <f t="shared" si="12"/>
        <v>000</v>
      </c>
      <c r="K74" s="78" t="str">
        <f t="shared" si="13"/>
        <v>080305-000-00054/000</v>
      </c>
    </row>
    <row r="75" spans="1:11" ht="12.75">
      <c r="A75" s="98">
        <v>69</v>
      </c>
      <c r="B75" s="28">
        <v>55</v>
      </c>
      <c r="C75" s="14"/>
      <c r="D75" s="15" t="s">
        <v>1084</v>
      </c>
      <c r="E75" s="15">
        <f t="shared" si="7"/>
        <v>10</v>
      </c>
      <c r="F75" s="15">
        <f t="shared" si="8"/>
        <v>100055</v>
      </c>
      <c r="G75" s="19" t="str">
        <f t="shared" si="9"/>
        <v>00055</v>
      </c>
      <c r="H75" s="15">
        <f t="shared" si="10"/>
        <v>0</v>
      </c>
      <c r="I75" s="14">
        <f t="shared" si="11"/>
        <v>1000</v>
      </c>
      <c r="J75" s="15" t="str">
        <f t="shared" si="12"/>
        <v>000</v>
      </c>
      <c r="K75" s="78" t="str">
        <f t="shared" si="13"/>
        <v>080305-000-00055/000</v>
      </c>
    </row>
    <row r="76" spans="1:11" ht="12.75">
      <c r="A76" s="98">
        <v>70</v>
      </c>
      <c r="B76" s="28">
        <v>56</v>
      </c>
      <c r="C76" s="14"/>
      <c r="D76" s="15" t="s">
        <v>1084</v>
      </c>
      <c r="E76" s="15">
        <f t="shared" si="7"/>
        <v>10</v>
      </c>
      <c r="F76" s="15">
        <f t="shared" si="8"/>
        <v>100056</v>
      </c>
      <c r="G76" s="19" t="str">
        <f t="shared" si="9"/>
        <v>00056</v>
      </c>
      <c r="H76" s="15">
        <f t="shared" si="10"/>
        <v>0</v>
      </c>
      <c r="I76" s="14">
        <f t="shared" si="11"/>
        <v>1000</v>
      </c>
      <c r="J76" s="15" t="str">
        <f t="shared" si="12"/>
        <v>000</v>
      </c>
      <c r="K76" s="78" t="str">
        <f t="shared" si="13"/>
        <v>080305-000-00056/000</v>
      </c>
    </row>
    <row r="77" spans="1:11" ht="12.75">
      <c r="A77" s="98">
        <v>71</v>
      </c>
      <c r="B77" s="28">
        <v>57</v>
      </c>
      <c r="C77" s="14"/>
      <c r="D77" s="15" t="s">
        <v>1084</v>
      </c>
      <c r="E77" s="15">
        <f t="shared" si="7"/>
        <v>10</v>
      </c>
      <c r="F77" s="15">
        <f t="shared" si="8"/>
        <v>100057</v>
      </c>
      <c r="G77" s="19" t="str">
        <f t="shared" si="9"/>
        <v>00057</v>
      </c>
      <c r="H77" s="15">
        <f t="shared" si="10"/>
        <v>0</v>
      </c>
      <c r="I77" s="14">
        <f t="shared" si="11"/>
        <v>1000</v>
      </c>
      <c r="J77" s="15" t="str">
        <f t="shared" si="12"/>
        <v>000</v>
      </c>
      <c r="K77" s="78" t="str">
        <f t="shared" si="13"/>
        <v>080305-000-00057/000</v>
      </c>
    </row>
    <row r="78" spans="1:11" ht="12.75">
      <c r="A78" s="98">
        <v>72</v>
      </c>
      <c r="B78" s="28">
        <v>58</v>
      </c>
      <c r="C78" s="14"/>
      <c r="D78" s="15" t="s">
        <v>1084</v>
      </c>
      <c r="E78" s="15">
        <f t="shared" si="7"/>
        <v>10</v>
      </c>
      <c r="F78" s="15">
        <f t="shared" si="8"/>
        <v>100058</v>
      </c>
      <c r="G78" s="19" t="str">
        <f t="shared" si="9"/>
        <v>00058</v>
      </c>
      <c r="H78" s="15">
        <f t="shared" si="10"/>
        <v>0</v>
      </c>
      <c r="I78" s="14">
        <f t="shared" si="11"/>
        <v>1000</v>
      </c>
      <c r="J78" s="15" t="str">
        <f t="shared" si="12"/>
        <v>000</v>
      </c>
      <c r="K78" s="78" t="str">
        <f t="shared" si="13"/>
        <v>080305-000-00058/000</v>
      </c>
    </row>
    <row r="79" spans="1:11" ht="12.75">
      <c r="A79" s="98">
        <v>73</v>
      </c>
      <c r="B79" s="28">
        <v>59</v>
      </c>
      <c r="C79" s="14"/>
      <c r="D79" s="15" t="s">
        <v>1084</v>
      </c>
      <c r="E79" s="15">
        <f t="shared" si="7"/>
        <v>10</v>
      </c>
      <c r="F79" s="15">
        <f t="shared" si="8"/>
        <v>100059</v>
      </c>
      <c r="G79" s="19" t="str">
        <f t="shared" si="9"/>
        <v>00059</v>
      </c>
      <c r="H79" s="15">
        <f t="shared" si="10"/>
        <v>0</v>
      </c>
      <c r="I79" s="14">
        <f t="shared" si="11"/>
        <v>1000</v>
      </c>
      <c r="J79" s="15" t="str">
        <f t="shared" si="12"/>
        <v>000</v>
      </c>
      <c r="K79" s="78" t="str">
        <f t="shared" si="13"/>
        <v>080305-000-00059/000</v>
      </c>
    </row>
    <row r="80" spans="1:11" ht="12.75">
      <c r="A80" s="98">
        <v>74</v>
      </c>
      <c r="B80" s="28">
        <v>63</v>
      </c>
      <c r="C80" s="14"/>
      <c r="D80" s="15" t="s">
        <v>1084</v>
      </c>
      <c r="E80" s="15">
        <f t="shared" si="7"/>
        <v>10</v>
      </c>
      <c r="F80" s="15">
        <f t="shared" si="8"/>
        <v>100063</v>
      </c>
      <c r="G80" s="19" t="str">
        <f t="shared" si="9"/>
        <v>00063</v>
      </c>
      <c r="H80" s="15">
        <f t="shared" si="10"/>
        <v>0</v>
      </c>
      <c r="I80" s="14">
        <f t="shared" si="11"/>
        <v>1000</v>
      </c>
      <c r="J80" s="15" t="str">
        <f t="shared" si="12"/>
        <v>000</v>
      </c>
      <c r="K80" s="78" t="str">
        <f t="shared" si="13"/>
        <v>080305-000-00063/000</v>
      </c>
    </row>
    <row r="81" spans="1:11" ht="12.75">
      <c r="A81" s="98">
        <v>75</v>
      </c>
      <c r="B81" s="28">
        <v>64</v>
      </c>
      <c r="C81" s="14"/>
      <c r="D81" s="15" t="s">
        <v>1084</v>
      </c>
      <c r="E81" s="15">
        <f t="shared" si="7"/>
        <v>10</v>
      </c>
      <c r="F81" s="15">
        <f t="shared" si="8"/>
        <v>100064</v>
      </c>
      <c r="G81" s="19" t="str">
        <f t="shared" si="9"/>
        <v>00064</v>
      </c>
      <c r="H81" s="15">
        <f t="shared" si="10"/>
        <v>0</v>
      </c>
      <c r="I81" s="14">
        <f t="shared" si="11"/>
        <v>1000</v>
      </c>
      <c r="J81" s="15" t="str">
        <f t="shared" si="12"/>
        <v>000</v>
      </c>
      <c r="K81" s="78" t="str">
        <f t="shared" si="13"/>
        <v>080305-000-00064/000</v>
      </c>
    </row>
    <row r="82" spans="1:11" ht="12.75">
      <c r="A82" s="98">
        <v>76</v>
      </c>
      <c r="B82" s="28">
        <v>65</v>
      </c>
      <c r="C82" s="14"/>
      <c r="D82" s="15" t="s">
        <v>1084</v>
      </c>
      <c r="E82" s="15">
        <f t="shared" si="7"/>
        <v>10</v>
      </c>
      <c r="F82" s="15">
        <f t="shared" si="8"/>
        <v>100065</v>
      </c>
      <c r="G82" s="19" t="str">
        <f t="shared" si="9"/>
        <v>00065</v>
      </c>
      <c r="H82" s="15">
        <f t="shared" si="10"/>
        <v>0</v>
      </c>
      <c r="I82" s="14">
        <f t="shared" si="11"/>
        <v>1000</v>
      </c>
      <c r="J82" s="15" t="str">
        <f t="shared" si="12"/>
        <v>000</v>
      </c>
      <c r="K82" s="78" t="str">
        <f t="shared" si="13"/>
        <v>080305-000-00065/000</v>
      </c>
    </row>
    <row r="83" spans="1:11" ht="12.75">
      <c r="A83" s="98">
        <v>77</v>
      </c>
      <c r="B83" s="28">
        <v>67</v>
      </c>
      <c r="C83" s="14"/>
      <c r="D83" s="15" t="s">
        <v>1084</v>
      </c>
      <c r="E83" s="15">
        <f t="shared" si="7"/>
        <v>10</v>
      </c>
      <c r="F83" s="15">
        <f t="shared" si="8"/>
        <v>100067</v>
      </c>
      <c r="G83" s="19" t="str">
        <f t="shared" si="9"/>
        <v>00067</v>
      </c>
      <c r="H83" s="15">
        <f t="shared" si="10"/>
        <v>0</v>
      </c>
      <c r="I83" s="14">
        <f t="shared" si="11"/>
        <v>1000</v>
      </c>
      <c r="J83" s="15" t="str">
        <f t="shared" si="12"/>
        <v>000</v>
      </c>
      <c r="K83" s="78" t="str">
        <f t="shared" si="13"/>
        <v>080305-000-00067/000</v>
      </c>
    </row>
    <row r="84" spans="1:11" ht="12.75">
      <c r="A84" s="98">
        <v>78</v>
      </c>
      <c r="B84" s="28">
        <v>68</v>
      </c>
      <c r="C84" s="14"/>
      <c r="D84" s="15" t="s">
        <v>1084</v>
      </c>
      <c r="E84" s="15">
        <f t="shared" si="7"/>
        <v>10</v>
      </c>
      <c r="F84" s="15">
        <f t="shared" si="8"/>
        <v>100068</v>
      </c>
      <c r="G84" s="19" t="str">
        <f t="shared" si="9"/>
        <v>00068</v>
      </c>
      <c r="H84" s="15">
        <f t="shared" si="10"/>
        <v>0</v>
      </c>
      <c r="I84" s="14">
        <f t="shared" si="11"/>
        <v>1000</v>
      </c>
      <c r="J84" s="15" t="str">
        <f t="shared" si="12"/>
        <v>000</v>
      </c>
      <c r="K84" s="78" t="str">
        <f t="shared" si="13"/>
        <v>080305-000-00068/000</v>
      </c>
    </row>
    <row r="85" spans="1:11" ht="12.75">
      <c r="A85" s="98">
        <v>79</v>
      </c>
      <c r="B85" s="28">
        <v>69</v>
      </c>
      <c r="C85" s="14"/>
      <c r="D85" s="15" t="s">
        <v>1084</v>
      </c>
      <c r="E85" s="15">
        <f t="shared" si="7"/>
        <v>10</v>
      </c>
      <c r="F85" s="15">
        <f t="shared" si="8"/>
        <v>100069</v>
      </c>
      <c r="G85" s="19" t="str">
        <f t="shared" si="9"/>
        <v>00069</v>
      </c>
      <c r="H85" s="15">
        <f t="shared" si="10"/>
        <v>0</v>
      </c>
      <c r="I85" s="14">
        <f t="shared" si="11"/>
        <v>1000</v>
      </c>
      <c r="J85" s="15" t="str">
        <f t="shared" si="12"/>
        <v>000</v>
      </c>
      <c r="K85" s="78" t="str">
        <f t="shared" si="13"/>
        <v>080305-000-00069/000</v>
      </c>
    </row>
    <row r="86" spans="1:11" ht="12.75">
      <c r="A86" s="98">
        <v>80</v>
      </c>
      <c r="B86" s="28">
        <v>71</v>
      </c>
      <c r="C86" s="14"/>
      <c r="D86" s="15" t="s">
        <v>1084</v>
      </c>
      <c r="E86" s="15">
        <f t="shared" si="7"/>
        <v>10</v>
      </c>
      <c r="F86" s="15">
        <f t="shared" si="8"/>
        <v>100071</v>
      </c>
      <c r="G86" s="19" t="str">
        <f t="shared" si="9"/>
        <v>00071</v>
      </c>
      <c r="H86" s="15">
        <f t="shared" si="10"/>
        <v>0</v>
      </c>
      <c r="I86" s="14">
        <f t="shared" si="11"/>
        <v>1000</v>
      </c>
      <c r="J86" s="15" t="str">
        <f t="shared" si="12"/>
        <v>000</v>
      </c>
      <c r="K86" s="78" t="str">
        <f t="shared" si="13"/>
        <v>080305-000-00071/000</v>
      </c>
    </row>
    <row r="87" spans="1:11" ht="12.75">
      <c r="A87" s="98">
        <v>81</v>
      </c>
      <c r="B87" s="28">
        <v>72</v>
      </c>
      <c r="C87" s="14"/>
      <c r="D87" s="15" t="s">
        <v>1084</v>
      </c>
      <c r="E87" s="15">
        <f t="shared" si="7"/>
        <v>10</v>
      </c>
      <c r="F87" s="15">
        <f t="shared" si="8"/>
        <v>100072</v>
      </c>
      <c r="G87" s="19" t="str">
        <f t="shared" si="9"/>
        <v>00072</v>
      </c>
      <c r="H87" s="15">
        <f t="shared" si="10"/>
        <v>0</v>
      </c>
      <c r="I87" s="14">
        <f t="shared" si="11"/>
        <v>1000</v>
      </c>
      <c r="J87" s="15" t="str">
        <f t="shared" si="12"/>
        <v>000</v>
      </c>
      <c r="K87" s="78" t="str">
        <f t="shared" si="13"/>
        <v>080305-000-00072/000</v>
      </c>
    </row>
    <row r="88" spans="1:11" ht="12.75">
      <c r="A88" s="98">
        <v>82</v>
      </c>
      <c r="B88" s="28">
        <v>73</v>
      </c>
      <c r="C88" s="14"/>
      <c r="D88" s="15" t="s">
        <v>1084</v>
      </c>
      <c r="E88" s="15">
        <f t="shared" si="7"/>
        <v>10</v>
      </c>
      <c r="F88" s="15">
        <f t="shared" si="8"/>
        <v>100073</v>
      </c>
      <c r="G88" s="19" t="str">
        <f t="shared" si="9"/>
        <v>00073</v>
      </c>
      <c r="H88" s="15">
        <f t="shared" si="10"/>
        <v>0</v>
      </c>
      <c r="I88" s="14">
        <f t="shared" si="11"/>
        <v>1000</v>
      </c>
      <c r="J88" s="15" t="str">
        <f t="shared" si="12"/>
        <v>000</v>
      </c>
      <c r="K88" s="78" t="str">
        <f t="shared" si="13"/>
        <v>080305-000-00073/000</v>
      </c>
    </row>
    <row r="89" spans="1:11" ht="12.75">
      <c r="A89" s="98">
        <v>83</v>
      </c>
      <c r="B89" s="28">
        <v>74</v>
      </c>
      <c r="C89" s="14"/>
      <c r="D89" s="15" t="s">
        <v>1084</v>
      </c>
      <c r="E89" s="15">
        <f t="shared" si="7"/>
        <v>10</v>
      </c>
      <c r="F89" s="15">
        <f t="shared" si="8"/>
        <v>100074</v>
      </c>
      <c r="G89" s="19" t="str">
        <f t="shared" si="9"/>
        <v>00074</v>
      </c>
      <c r="H89" s="15">
        <f t="shared" si="10"/>
        <v>0</v>
      </c>
      <c r="I89" s="14">
        <f t="shared" si="11"/>
        <v>1000</v>
      </c>
      <c r="J89" s="15" t="str">
        <f t="shared" si="12"/>
        <v>000</v>
      </c>
      <c r="K89" s="78" t="str">
        <f t="shared" si="13"/>
        <v>080305-000-00074/000</v>
      </c>
    </row>
    <row r="90" spans="1:11" ht="12.75">
      <c r="A90" s="98">
        <v>84</v>
      </c>
      <c r="B90" s="28" t="s">
        <v>1098</v>
      </c>
      <c r="C90" s="14"/>
      <c r="D90" s="15" t="s">
        <v>1084</v>
      </c>
      <c r="E90" s="15">
        <f t="shared" si="7"/>
        <v>3</v>
      </c>
      <c r="F90" s="15">
        <f t="shared" si="8"/>
        <v>100075</v>
      </c>
      <c r="G90" s="19" t="str">
        <f t="shared" si="9"/>
        <v>00075</v>
      </c>
      <c r="H90" s="15" t="str">
        <f t="shared" si="10"/>
        <v>1</v>
      </c>
      <c r="I90" s="14">
        <f t="shared" si="11"/>
        <v>1001</v>
      </c>
      <c r="J90" s="15" t="str">
        <f t="shared" si="12"/>
        <v>001</v>
      </c>
      <c r="K90" s="78" t="str">
        <f t="shared" si="13"/>
        <v>080305-000-00075/001</v>
      </c>
    </row>
    <row r="91" spans="1:11" ht="12.75">
      <c r="A91" s="98">
        <v>85</v>
      </c>
      <c r="B91" s="28" t="s">
        <v>1099</v>
      </c>
      <c r="C91" s="14"/>
      <c r="D91" s="15" t="s">
        <v>1084</v>
      </c>
      <c r="E91" s="15">
        <f t="shared" si="7"/>
        <v>3</v>
      </c>
      <c r="F91" s="15">
        <f t="shared" si="8"/>
        <v>100075</v>
      </c>
      <c r="G91" s="19" t="str">
        <f t="shared" si="9"/>
        <v>00075</v>
      </c>
      <c r="H91" s="15" t="str">
        <f t="shared" si="10"/>
        <v>2</v>
      </c>
      <c r="I91" s="14">
        <f t="shared" si="11"/>
        <v>1002</v>
      </c>
      <c r="J91" s="15" t="str">
        <f t="shared" si="12"/>
        <v>002</v>
      </c>
      <c r="K91" s="78" t="str">
        <f t="shared" si="13"/>
        <v>080305-000-00075/002</v>
      </c>
    </row>
    <row r="92" spans="1:11" ht="12.75">
      <c r="A92" s="98">
        <v>86</v>
      </c>
      <c r="B92" s="28">
        <v>76</v>
      </c>
      <c r="C92" s="14"/>
      <c r="D92" s="15" t="s">
        <v>1084</v>
      </c>
      <c r="E92" s="15">
        <f t="shared" si="7"/>
        <v>10</v>
      </c>
      <c r="F92" s="15">
        <f t="shared" si="8"/>
        <v>100076</v>
      </c>
      <c r="G92" s="19" t="str">
        <f t="shared" si="9"/>
        <v>00076</v>
      </c>
      <c r="H92" s="15">
        <f t="shared" si="10"/>
        <v>0</v>
      </c>
      <c r="I92" s="14">
        <f t="shared" si="11"/>
        <v>1000</v>
      </c>
      <c r="J92" s="15" t="str">
        <f t="shared" si="12"/>
        <v>000</v>
      </c>
      <c r="K92" s="78" t="str">
        <f t="shared" si="13"/>
        <v>080305-000-00076/000</v>
      </c>
    </row>
    <row r="93" spans="1:11" ht="12.75">
      <c r="A93" s="98">
        <v>87</v>
      </c>
      <c r="B93" s="28">
        <v>77</v>
      </c>
      <c r="C93" s="14"/>
      <c r="D93" s="15" t="s">
        <v>1084</v>
      </c>
      <c r="E93" s="15">
        <f t="shared" si="7"/>
        <v>10</v>
      </c>
      <c r="F93" s="15">
        <f t="shared" si="8"/>
        <v>100077</v>
      </c>
      <c r="G93" s="19" t="str">
        <f t="shared" si="9"/>
        <v>00077</v>
      </c>
      <c r="H93" s="15">
        <f t="shared" si="10"/>
        <v>0</v>
      </c>
      <c r="I93" s="14">
        <f t="shared" si="11"/>
        <v>1000</v>
      </c>
      <c r="J93" s="15" t="str">
        <f t="shared" si="12"/>
        <v>000</v>
      </c>
      <c r="K93" s="78" t="str">
        <f t="shared" si="13"/>
        <v>080305-000-00077/000</v>
      </c>
    </row>
    <row r="94" spans="1:11" ht="12.75">
      <c r="A94" s="98">
        <v>88</v>
      </c>
      <c r="B94" s="28">
        <v>78</v>
      </c>
      <c r="C94" s="14"/>
      <c r="D94" s="15" t="s">
        <v>1084</v>
      </c>
      <c r="E94" s="15">
        <f t="shared" si="7"/>
        <v>10</v>
      </c>
      <c r="F94" s="15">
        <f t="shared" si="8"/>
        <v>100078</v>
      </c>
      <c r="G94" s="19" t="str">
        <f t="shared" si="9"/>
        <v>00078</v>
      </c>
      <c r="H94" s="15">
        <f t="shared" si="10"/>
        <v>0</v>
      </c>
      <c r="I94" s="14">
        <f t="shared" si="11"/>
        <v>1000</v>
      </c>
      <c r="J94" s="15" t="str">
        <f t="shared" si="12"/>
        <v>000</v>
      </c>
      <c r="K94" s="78" t="str">
        <f t="shared" si="13"/>
        <v>080305-000-00078/000</v>
      </c>
    </row>
    <row r="95" spans="1:11" ht="12.75">
      <c r="A95" s="98">
        <v>89</v>
      </c>
      <c r="B95" s="28" t="s">
        <v>1100</v>
      </c>
      <c r="C95" s="14"/>
      <c r="D95" s="15" t="s">
        <v>1084</v>
      </c>
      <c r="E95" s="15">
        <f t="shared" si="7"/>
        <v>3</v>
      </c>
      <c r="F95" s="15">
        <f t="shared" si="8"/>
        <v>100078</v>
      </c>
      <c r="G95" s="19" t="str">
        <f t="shared" si="9"/>
        <v>00078</v>
      </c>
      <c r="H95" s="15" t="str">
        <f t="shared" si="10"/>
        <v>1</v>
      </c>
      <c r="I95" s="14">
        <f t="shared" si="11"/>
        <v>1001</v>
      </c>
      <c r="J95" s="15" t="str">
        <f t="shared" si="12"/>
        <v>001</v>
      </c>
      <c r="K95" s="78" t="str">
        <f t="shared" si="13"/>
        <v>080305-000-00078/001</v>
      </c>
    </row>
    <row r="96" spans="1:11" ht="12.75">
      <c r="A96" s="98">
        <v>90</v>
      </c>
      <c r="B96" s="28" t="s">
        <v>1101</v>
      </c>
      <c r="C96" s="14"/>
      <c r="D96" s="15" t="s">
        <v>1084</v>
      </c>
      <c r="E96" s="15">
        <f t="shared" si="7"/>
        <v>3</v>
      </c>
      <c r="F96" s="15">
        <f t="shared" si="8"/>
        <v>100078</v>
      </c>
      <c r="G96" s="19" t="str">
        <f t="shared" si="9"/>
        <v>00078</v>
      </c>
      <c r="H96" s="15" t="str">
        <f t="shared" si="10"/>
        <v>2</v>
      </c>
      <c r="I96" s="14">
        <f t="shared" si="11"/>
        <v>1002</v>
      </c>
      <c r="J96" s="15" t="str">
        <f t="shared" si="12"/>
        <v>002</v>
      </c>
      <c r="K96" s="78" t="str">
        <f t="shared" si="13"/>
        <v>080305-000-00078/002</v>
      </c>
    </row>
    <row r="97" spans="1:11" ht="12.75">
      <c r="A97" s="98">
        <v>91</v>
      </c>
      <c r="B97" s="28">
        <v>79</v>
      </c>
      <c r="C97" s="14"/>
      <c r="D97" s="15" t="s">
        <v>1084</v>
      </c>
      <c r="E97" s="15">
        <f t="shared" si="7"/>
        <v>10</v>
      </c>
      <c r="F97" s="15">
        <f t="shared" si="8"/>
        <v>100079</v>
      </c>
      <c r="G97" s="19" t="str">
        <f t="shared" si="9"/>
        <v>00079</v>
      </c>
      <c r="H97" s="15">
        <f t="shared" si="10"/>
        <v>0</v>
      </c>
      <c r="I97" s="14">
        <f t="shared" si="11"/>
        <v>1000</v>
      </c>
      <c r="J97" s="15" t="str">
        <f t="shared" si="12"/>
        <v>000</v>
      </c>
      <c r="K97" s="78" t="str">
        <f t="shared" si="13"/>
        <v>080305-000-00079/000</v>
      </c>
    </row>
    <row r="98" spans="1:11" ht="12.75">
      <c r="A98" s="98">
        <v>92</v>
      </c>
      <c r="B98" s="28">
        <v>84</v>
      </c>
      <c r="C98" s="14"/>
      <c r="D98" s="15" t="s">
        <v>1084</v>
      </c>
      <c r="E98" s="15">
        <f t="shared" si="7"/>
        <v>10</v>
      </c>
      <c r="F98" s="15">
        <f t="shared" si="8"/>
        <v>100084</v>
      </c>
      <c r="G98" s="19" t="str">
        <f t="shared" si="9"/>
        <v>00084</v>
      </c>
      <c r="H98" s="15">
        <f t="shared" si="10"/>
        <v>0</v>
      </c>
      <c r="I98" s="14">
        <f t="shared" si="11"/>
        <v>1000</v>
      </c>
      <c r="J98" s="15" t="str">
        <f t="shared" si="12"/>
        <v>000</v>
      </c>
      <c r="K98" s="78" t="str">
        <f t="shared" si="13"/>
        <v>080305-000-00084/000</v>
      </c>
    </row>
    <row r="99" spans="1:11" ht="12.75">
      <c r="A99" s="98">
        <v>93</v>
      </c>
      <c r="B99" s="28">
        <v>86</v>
      </c>
      <c r="C99" s="14"/>
      <c r="D99" s="15" t="s">
        <v>1084</v>
      </c>
      <c r="E99" s="15">
        <f t="shared" si="7"/>
        <v>10</v>
      </c>
      <c r="F99" s="15">
        <f t="shared" si="8"/>
        <v>100086</v>
      </c>
      <c r="G99" s="19" t="str">
        <f t="shared" si="9"/>
        <v>00086</v>
      </c>
      <c r="H99" s="15">
        <f t="shared" si="10"/>
        <v>0</v>
      </c>
      <c r="I99" s="14">
        <f t="shared" si="11"/>
        <v>1000</v>
      </c>
      <c r="J99" s="15" t="str">
        <f t="shared" si="12"/>
        <v>000</v>
      </c>
      <c r="K99" s="78" t="str">
        <f t="shared" si="13"/>
        <v>080305-000-00086/000</v>
      </c>
    </row>
    <row r="100" spans="1:11" ht="12.75">
      <c r="A100" s="98">
        <v>94</v>
      </c>
      <c r="B100" s="28" t="s">
        <v>1102</v>
      </c>
      <c r="C100" s="14"/>
      <c r="D100" s="15" t="s">
        <v>1084</v>
      </c>
      <c r="E100" s="15">
        <f t="shared" si="7"/>
        <v>3</v>
      </c>
      <c r="F100" s="15">
        <f t="shared" si="8"/>
        <v>100086</v>
      </c>
      <c r="G100" s="19" t="str">
        <f t="shared" si="9"/>
        <v>00086</v>
      </c>
      <c r="H100" s="15" t="str">
        <f t="shared" si="10"/>
        <v>1</v>
      </c>
      <c r="I100" s="14">
        <f t="shared" si="11"/>
        <v>1001</v>
      </c>
      <c r="J100" s="15" t="str">
        <f t="shared" si="12"/>
        <v>001</v>
      </c>
      <c r="K100" s="78" t="str">
        <f t="shared" si="13"/>
        <v>080305-000-00086/001</v>
      </c>
    </row>
    <row r="101" spans="1:11" ht="12.75">
      <c r="A101" s="98">
        <v>95</v>
      </c>
      <c r="B101" s="28">
        <v>87</v>
      </c>
      <c r="C101" s="14"/>
      <c r="D101" s="15" t="s">
        <v>1084</v>
      </c>
      <c r="E101" s="15">
        <f t="shared" si="7"/>
        <v>10</v>
      </c>
      <c r="F101" s="15">
        <f t="shared" si="8"/>
        <v>100087</v>
      </c>
      <c r="G101" s="19" t="str">
        <f t="shared" si="9"/>
        <v>00087</v>
      </c>
      <c r="H101" s="15">
        <f t="shared" si="10"/>
        <v>0</v>
      </c>
      <c r="I101" s="14">
        <f t="shared" si="11"/>
        <v>1000</v>
      </c>
      <c r="J101" s="15" t="str">
        <f t="shared" si="12"/>
        <v>000</v>
      </c>
      <c r="K101" s="78" t="str">
        <f t="shared" si="13"/>
        <v>080305-000-00087/000</v>
      </c>
    </row>
    <row r="102" spans="1:11" ht="12.75">
      <c r="A102" s="98">
        <v>96</v>
      </c>
      <c r="B102" s="28">
        <v>90</v>
      </c>
      <c r="C102" s="14"/>
      <c r="D102" s="15" t="s">
        <v>1084</v>
      </c>
      <c r="E102" s="15">
        <f t="shared" si="7"/>
        <v>10</v>
      </c>
      <c r="F102" s="15">
        <f t="shared" si="8"/>
        <v>100090</v>
      </c>
      <c r="G102" s="19" t="str">
        <f t="shared" si="9"/>
        <v>00090</v>
      </c>
      <c r="H102" s="15">
        <f t="shared" si="10"/>
        <v>0</v>
      </c>
      <c r="I102" s="14">
        <f t="shared" si="11"/>
        <v>1000</v>
      </c>
      <c r="J102" s="15" t="str">
        <f t="shared" si="12"/>
        <v>000</v>
      </c>
      <c r="K102" s="78" t="str">
        <f t="shared" si="13"/>
        <v>080305-000-00090/000</v>
      </c>
    </row>
    <row r="103" spans="1:11" ht="12.75">
      <c r="A103" s="98">
        <v>97</v>
      </c>
      <c r="B103" s="28">
        <v>91</v>
      </c>
      <c r="C103" s="14"/>
      <c r="D103" s="15" t="s">
        <v>1084</v>
      </c>
      <c r="E103" s="15">
        <f t="shared" si="7"/>
        <v>10</v>
      </c>
      <c r="F103" s="15">
        <f t="shared" si="8"/>
        <v>100091</v>
      </c>
      <c r="G103" s="19" t="str">
        <f t="shared" si="9"/>
        <v>00091</v>
      </c>
      <c r="H103" s="15">
        <f t="shared" si="10"/>
        <v>0</v>
      </c>
      <c r="I103" s="14">
        <f t="shared" si="11"/>
        <v>1000</v>
      </c>
      <c r="J103" s="15" t="str">
        <f t="shared" si="12"/>
        <v>000</v>
      </c>
      <c r="K103" s="78" t="str">
        <f t="shared" si="13"/>
        <v>080305-000-00091/000</v>
      </c>
    </row>
    <row r="104" spans="1:11" ht="12.75">
      <c r="A104" s="98">
        <v>98</v>
      </c>
      <c r="B104" s="28" t="s">
        <v>1103</v>
      </c>
      <c r="C104" s="14"/>
      <c r="D104" s="15" t="s">
        <v>1084</v>
      </c>
      <c r="E104" s="15">
        <f t="shared" si="7"/>
        <v>3</v>
      </c>
      <c r="F104" s="15">
        <f t="shared" si="8"/>
        <v>100091</v>
      </c>
      <c r="G104" s="19" t="str">
        <f t="shared" si="9"/>
        <v>00091</v>
      </c>
      <c r="H104" s="15" t="str">
        <f t="shared" si="10"/>
        <v>1</v>
      </c>
      <c r="I104" s="14">
        <f t="shared" si="11"/>
        <v>1001</v>
      </c>
      <c r="J104" s="15" t="str">
        <f t="shared" si="12"/>
        <v>001</v>
      </c>
      <c r="K104" s="78" t="str">
        <f t="shared" si="13"/>
        <v>080305-000-00091/001</v>
      </c>
    </row>
    <row r="105" spans="1:11" ht="12.75">
      <c r="A105" s="98">
        <v>99</v>
      </c>
      <c r="B105" s="28">
        <v>92</v>
      </c>
      <c r="C105" s="14"/>
      <c r="D105" s="15" t="s">
        <v>1084</v>
      </c>
      <c r="E105" s="15">
        <f t="shared" si="7"/>
        <v>10</v>
      </c>
      <c r="F105" s="15">
        <f t="shared" si="8"/>
        <v>100092</v>
      </c>
      <c r="G105" s="19" t="str">
        <f t="shared" si="9"/>
        <v>00092</v>
      </c>
      <c r="H105" s="15">
        <f t="shared" si="10"/>
        <v>0</v>
      </c>
      <c r="I105" s="14">
        <f t="shared" si="11"/>
        <v>1000</v>
      </c>
      <c r="J105" s="15" t="str">
        <f t="shared" si="12"/>
        <v>000</v>
      </c>
      <c r="K105" s="78" t="str">
        <f t="shared" si="13"/>
        <v>080305-000-00092/000</v>
      </c>
    </row>
    <row r="106" spans="1:11" ht="12.75">
      <c r="A106" s="98">
        <v>100</v>
      </c>
      <c r="B106" s="28">
        <v>93</v>
      </c>
      <c r="C106" s="14"/>
      <c r="D106" s="15" t="s">
        <v>1084</v>
      </c>
      <c r="E106" s="15">
        <f t="shared" si="7"/>
        <v>10</v>
      </c>
      <c r="F106" s="15">
        <f t="shared" si="8"/>
        <v>100093</v>
      </c>
      <c r="G106" s="19" t="str">
        <f t="shared" si="9"/>
        <v>00093</v>
      </c>
      <c r="H106" s="15">
        <f t="shared" si="10"/>
        <v>0</v>
      </c>
      <c r="I106" s="14">
        <f t="shared" si="11"/>
        <v>1000</v>
      </c>
      <c r="J106" s="15" t="str">
        <f t="shared" si="12"/>
        <v>000</v>
      </c>
      <c r="K106" s="78" t="str">
        <f t="shared" si="13"/>
        <v>080305-000-00093/000</v>
      </c>
    </row>
    <row r="107" spans="1:11" ht="12.75">
      <c r="A107" s="98">
        <v>101</v>
      </c>
      <c r="B107" s="28">
        <v>94</v>
      </c>
      <c r="C107" s="14"/>
      <c r="D107" s="15" t="s">
        <v>1084</v>
      </c>
      <c r="E107" s="15">
        <f t="shared" si="7"/>
        <v>10</v>
      </c>
      <c r="F107" s="15">
        <f t="shared" si="8"/>
        <v>100094</v>
      </c>
      <c r="G107" s="19" t="str">
        <f t="shared" si="9"/>
        <v>00094</v>
      </c>
      <c r="H107" s="15">
        <f t="shared" si="10"/>
        <v>0</v>
      </c>
      <c r="I107" s="14">
        <f t="shared" si="11"/>
        <v>1000</v>
      </c>
      <c r="J107" s="15" t="str">
        <f t="shared" si="12"/>
        <v>000</v>
      </c>
      <c r="K107" s="78" t="str">
        <f t="shared" si="13"/>
        <v>080305-000-00094/000</v>
      </c>
    </row>
    <row r="108" spans="1:11" ht="12.75">
      <c r="A108" s="98">
        <v>102</v>
      </c>
      <c r="B108" s="28">
        <v>95</v>
      </c>
      <c r="C108" s="14"/>
      <c r="D108" s="15" t="s">
        <v>1084</v>
      </c>
      <c r="E108" s="15">
        <f t="shared" si="7"/>
        <v>10</v>
      </c>
      <c r="F108" s="15">
        <f t="shared" si="8"/>
        <v>100095</v>
      </c>
      <c r="G108" s="19" t="str">
        <f t="shared" si="9"/>
        <v>00095</v>
      </c>
      <c r="H108" s="15">
        <f t="shared" si="10"/>
        <v>0</v>
      </c>
      <c r="I108" s="14">
        <f t="shared" si="11"/>
        <v>1000</v>
      </c>
      <c r="J108" s="15" t="str">
        <f t="shared" si="12"/>
        <v>000</v>
      </c>
      <c r="K108" s="78" t="str">
        <f t="shared" si="13"/>
        <v>080305-000-00095/000</v>
      </c>
    </row>
    <row r="109" spans="1:11" ht="12.75">
      <c r="A109" s="98">
        <v>103</v>
      </c>
      <c r="B109" s="28">
        <v>96</v>
      </c>
      <c r="C109" s="14"/>
      <c r="D109" s="15" t="s">
        <v>1084</v>
      </c>
      <c r="E109" s="15">
        <f t="shared" si="7"/>
        <v>10</v>
      </c>
      <c r="F109" s="15">
        <f t="shared" si="8"/>
        <v>100096</v>
      </c>
      <c r="G109" s="19" t="str">
        <f t="shared" si="9"/>
        <v>00096</v>
      </c>
      <c r="H109" s="15">
        <f t="shared" si="10"/>
        <v>0</v>
      </c>
      <c r="I109" s="14">
        <f t="shared" si="11"/>
        <v>1000</v>
      </c>
      <c r="J109" s="15" t="str">
        <f t="shared" si="12"/>
        <v>000</v>
      </c>
      <c r="K109" s="78" t="str">
        <f t="shared" si="13"/>
        <v>080305-000-00096/000</v>
      </c>
    </row>
    <row r="110" spans="1:11" ht="12.75">
      <c r="A110" s="98">
        <v>104</v>
      </c>
      <c r="B110" s="28">
        <v>97</v>
      </c>
      <c r="C110" s="14"/>
      <c r="D110" s="15" t="s">
        <v>1084</v>
      </c>
      <c r="E110" s="15">
        <f t="shared" si="7"/>
        <v>10</v>
      </c>
      <c r="F110" s="15">
        <f t="shared" si="8"/>
        <v>100097</v>
      </c>
      <c r="G110" s="19" t="str">
        <f t="shared" si="9"/>
        <v>00097</v>
      </c>
      <c r="H110" s="15">
        <f t="shared" si="10"/>
        <v>0</v>
      </c>
      <c r="I110" s="14">
        <f t="shared" si="11"/>
        <v>1000</v>
      </c>
      <c r="J110" s="15" t="str">
        <f t="shared" si="12"/>
        <v>000</v>
      </c>
      <c r="K110" s="78" t="str">
        <f t="shared" si="13"/>
        <v>080305-000-00097/000</v>
      </c>
    </row>
    <row r="111" spans="1:11" ht="12.75">
      <c r="A111" s="98">
        <v>105</v>
      </c>
      <c r="B111" s="28">
        <v>98</v>
      </c>
      <c r="C111" s="14"/>
      <c r="D111" s="15" t="s">
        <v>1084</v>
      </c>
      <c r="E111" s="15">
        <f t="shared" si="7"/>
        <v>10</v>
      </c>
      <c r="F111" s="15">
        <f t="shared" si="8"/>
        <v>100098</v>
      </c>
      <c r="G111" s="19" t="str">
        <f t="shared" si="9"/>
        <v>00098</v>
      </c>
      <c r="H111" s="15">
        <f t="shared" si="10"/>
        <v>0</v>
      </c>
      <c r="I111" s="14">
        <f t="shared" si="11"/>
        <v>1000</v>
      </c>
      <c r="J111" s="15" t="str">
        <f t="shared" si="12"/>
        <v>000</v>
      </c>
      <c r="K111" s="78" t="str">
        <f t="shared" si="13"/>
        <v>080305-000-00098/000</v>
      </c>
    </row>
    <row r="112" spans="1:11" ht="12.75">
      <c r="A112" s="98">
        <v>106</v>
      </c>
      <c r="B112" s="28">
        <v>99</v>
      </c>
      <c r="C112" s="14"/>
      <c r="D112" s="15" t="s">
        <v>1084</v>
      </c>
      <c r="E112" s="15">
        <f t="shared" si="7"/>
        <v>10</v>
      </c>
      <c r="F112" s="15">
        <f t="shared" si="8"/>
        <v>100099</v>
      </c>
      <c r="G112" s="19" t="str">
        <f t="shared" si="9"/>
        <v>00099</v>
      </c>
      <c r="H112" s="15">
        <f t="shared" si="10"/>
        <v>0</v>
      </c>
      <c r="I112" s="14">
        <f t="shared" si="11"/>
        <v>1000</v>
      </c>
      <c r="J112" s="15" t="str">
        <f t="shared" si="12"/>
        <v>000</v>
      </c>
      <c r="K112" s="78" t="str">
        <f t="shared" si="13"/>
        <v>080305-000-00099/000</v>
      </c>
    </row>
    <row r="113" spans="1:11" ht="12.75">
      <c r="A113" s="98">
        <v>107</v>
      </c>
      <c r="B113" s="28">
        <v>100</v>
      </c>
      <c r="C113" s="14"/>
      <c r="D113" s="15" t="s">
        <v>1084</v>
      </c>
      <c r="E113" s="15">
        <f t="shared" si="7"/>
        <v>10</v>
      </c>
      <c r="F113" s="15">
        <f t="shared" si="8"/>
        <v>100100</v>
      </c>
      <c r="G113" s="19" t="str">
        <f t="shared" si="9"/>
        <v>00100</v>
      </c>
      <c r="H113" s="15">
        <f t="shared" si="10"/>
        <v>0</v>
      </c>
      <c r="I113" s="14">
        <f t="shared" si="11"/>
        <v>1000</v>
      </c>
      <c r="J113" s="15" t="str">
        <f t="shared" si="12"/>
        <v>000</v>
      </c>
      <c r="K113" s="78" t="str">
        <f t="shared" si="13"/>
        <v>080305-000-00100/000</v>
      </c>
    </row>
    <row r="114" spans="1:11" ht="12.75">
      <c r="A114" s="98">
        <v>108</v>
      </c>
      <c r="B114" s="28">
        <v>101</v>
      </c>
      <c r="C114" s="14"/>
      <c r="D114" s="15" t="s">
        <v>1084</v>
      </c>
      <c r="E114" s="15">
        <f t="shared" si="7"/>
        <v>10</v>
      </c>
      <c r="F114" s="15">
        <f t="shared" si="8"/>
        <v>100101</v>
      </c>
      <c r="G114" s="19" t="str">
        <f t="shared" si="9"/>
        <v>00101</v>
      </c>
      <c r="H114" s="15">
        <f t="shared" si="10"/>
        <v>0</v>
      </c>
      <c r="I114" s="14">
        <f t="shared" si="11"/>
        <v>1000</v>
      </c>
      <c r="J114" s="15" t="str">
        <f t="shared" si="12"/>
        <v>000</v>
      </c>
      <c r="K114" s="78" t="str">
        <f t="shared" si="13"/>
        <v>080305-000-00101/000</v>
      </c>
    </row>
    <row r="115" spans="1:11" ht="12.75">
      <c r="A115" s="98">
        <v>109</v>
      </c>
      <c r="B115" s="28">
        <v>102</v>
      </c>
      <c r="C115" s="14"/>
      <c r="D115" s="15" t="s">
        <v>1084</v>
      </c>
      <c r="E115" s="15">
        <f t="shared" si="7"/>
        <v>10</v>
      </c>
      <c r="F115" s="15">
        <f t="shared" si="8"/>
        <v>100102</v>
      </c>
      <c r="G115" s="19" t="str">
        <f t="shared" si="9"/>
        <v>00102</v>
      </c>
      <c r="H115" s="15">
        <f t="shared" si="10"/>
        <v>0</v>
      </c>
      <c r="I115" s="14">
        <f t="shared" si="11"/>
        <v>1000</v>
      </c>
      <c r="J115" s="15" t="str">
        <f t="shared" si="12"/>
        <v>000</v>
      </c>
      <c r="K115" s="78" t="str">
        <f t="shared" si="13"/>
        <v>080305-000-00102/000</v>
      </c>
    </row>
    <row r="116" spans="1:11" ht="12.75">
      <c r="A116" s="98">
        <v>110</v>
      </c>
      <c r="B116" s="28">
        <v>103</v>
      </c>
      <c r="C116" s="14"/>
      <c r="D116" s="15" t="s">
        <v>1084</v>
      </c>
      <c r="E116" s="15">
        <f t="shared" si="7"/>
        <v>10</v>
      </c>
      <c r="F116" s="15">
        <f t="shared" si="8"/>
        <v>100103</v>
      </c>
      <c r="G116" s="19" t="str">
        <f t="shared" si="9"/>
        <v>00103</v>
      </c>
      <c r="H116" s="15">
        <f t="shared" si="10"/>
        <v>0</v>
      </c>
      <c r="I116" s="14">
        <f t="shared" si="11"/>
        <v>1000</v>
      </c>
      <c r="J116" s="15" t="str">
        <f t="shared" si="12"/>
        <v>000</v>
      </c>
      <c r="K116" s="78" t="str">
        <f t="shared" si="13"/>
        <v>080305-000-00103/000</v>
      </c>
    </row>
    <row r="117" spans="1:11" ht="12.75">
      <c r="A117" s="98">
        <v>111</v>
      </c>
      <c r="B117" s="28">
        <v>104</v>
      </c>
      <c r="C117" s="14"/>
      <c r="D117" s="15" t="s">
        <v>1084</v>
      </c>
      <c r="E117" s="15">
        <f t="shared" si="7"/>
        <v>10</v>
      </c>
      <c r="F117" s="15">
        <f t="shared" si="8"/>
        <v>100104</v>
      </c>
      <c r="G117" s="19" t="str">
        <f t="shared" si="9"/>
        <v>00104</v>
      </c>
      <c r="H117" s="15">
        <f t="shared" si="10"/>
        <v>0</v>
      </c>
      <c r="I117" s="14">
        <f t="shared" si="11"/>
        <v>1000</v>
      </c>
      <c r="J117" s="15" t="str">
        <f t="shared" si="12"/>
        <v>000</v>
      </c>
      <c r="K117" s="78" t="str">
        <f t="shared" si="13"/>
        <v>080305-000-00104/000</v>
      </c>
    </row>
    <row r="118" spans="1:11" ht="12.75">
      <c r="A118" s="98">
        <v>112</v>
      </c>
      <c r="B118" s="28">
        <v>105</v>
      </c>
      <c r="C118" s="14"/>
      <c r="D118" s="15" t="s">
        <v>1084</v>
      </c>
      <c r="E118" s="15">
        <f t="shared" si="7"/>
        <v>10</v>
      </c>
      <c r="F118" s="15">
        <f t="shared" si="8"/>
        <v>100105</v>
      </c>
      <c r="G118" s="19" t="str">
        <f t="shared" si="9"/>
        <v>00105</v>
      </c>
      <c r="H118" s="15">
        <f t="shared" si="10"/>
        <v>0</v>
      </c>
      <c r="I118" s="14">
        <f t="shared" si="11"/>
        <v>1000</v>
      </c>
      <c r="J118" s="15" t="str">
        <f t="shared" si="12"/>
        <v>000</v>
      </c>
      <c r="K118" s="78" t="str">
        <f t="shared" si="13"/>
        <v>080305-000-00105/000</v>
      </c>
    </row>
    <row r="119" spans="1:11" ht="12.75">
      <c r="A119" s="98">
        <v>113</v>
      </c>
      <c r="B119" s="28" t="s">
        <v>1104</v>
      </c>
      <c r="C119" s="14"/>
      <c r="D119" s="15" t="s">
        <v>1084</v>
      </c>
      <c r="E119" s="15">
        <f t="shared" si="7"/>
        <v>4</v>
      </c>
      <c r="F119" s="15">
        <f t="shared" si="8"/>
        <v>100105</v>
      </c>
      <c r="G119" s="19" t="str">
        <f t="shared" si="9"/>
        <v>00105</v>
      </c>
      <c r="H119" s="15" t="str">
        <f t="shared" si="10"/>
        <v>1</v>
      </c>
      <c r="I119" s="14">
        <f t="shared" si="11"/>
        <v>1001</v>
      </c>
      <c r="J119" s="15" t="str">
        <f t="shared" si="12"/>
        <v>001</v>
      </c>
      <c r="K119" s="78" t="str">
        <f t="shared" si="13"/>
        <v>080305-000-00105/001</v>
      </c>
    </row>
    <row r="120" spans="1:11" ht="12.75">
      <c r="A120" s="98">
        <v>114</v>
      </c>
      <c r="B120" s="28">
        <v>106</v>
      </c>
      <c r="C120" s="14"/>
      <c r="D120" s="15" t="s">
        <v>1084</v>
      </c>
      <c r="E120" s="15">
        <f t="shared" si="7"/>
        <v>10</v>
      </c>
      <c r="F120" s="15">
        <f t="shared" si="8"/>
        <v>100106</v>
      </c>
      <c r="G120" s="19" t="str">
        <f t="shared" si="9"/>
        <v>00106</v>
      </c>
      <c r="H120" s="15">
        <f t="shared" si="10"/>
        <v>0</v>
      </c>
      <c r="I120" s="14">
        <f t="shared" si="11"/>
        <v>1000</v>
      </c>
      <c r="J120" s="15" t="str">
        <f t="shared" si="12"/>
        <v>000</v>
      </c>
      <c r="K120" s="78" t="str">
        <f t="shared" si="13"/>
        <v>080305-000-00106/000</v>
      </c>
    </row>
    <row r="121" spans="1:11" ht="12.75">
      <c r="A121" s="98">
        <v>115</v>
      </c>
      <c r="B121" s="28">
        <v>107</v>
      </c>
      <c r="C121" s="14"/>
      <c r="D121" s="15" t="s">
        <v>1084</v>
      </c>
      <c r="E121" s="15">
        <f t="shared" si="7"/>
        <v>10</v>
      </c>
      <c r="F121" s="15">
        <f t="shared" si="8"/>
        <v>100107</v>
      </c>
      <c r="G121" s="19" t="str">
        <f t="shared" si="9"/>
        <v>00107</v>
      </c>
      <c r="H121" s="15">
        <f t="shared" si="10"/>
        <v>0</v>
      </c>
      <c r="I121" s="14">
        <f t="shared" si="11"/>
        <v>1000</v>
      </c>
      <c r="J121" s="15" t="str">
        <f t="shared" si="12"/>
        <v>000</v>
      </c>
      <c r="K121" s="78" t="str">
        <f t="shared" si="13"/>
        <v>080305-000-00107/000</v>
      </c>
    </row>
    <row r="122" spans="1:11" ht="12.75">
      <c r="A122" s="98">
        <v>116</v>
      </c>
      <c r="B122" s="28">
        <v>108</v>
      </c>
      <c r="C122" s="14"/>
      <c r="D122" s="15" t="s">
        <v>1084</v>
      </c>
      <c r="E122" s="15">
        <f t="shared" si="7"/>
        <v>10</v>
      </c>
      <c r="F122" s="15">
        <f t="shared" si="8"/>
        <v>100108</v>
      </c>
      <c r="G122" s="19" t="str">
        <f t="shared" si="9"/>
        <v>00108</v>
      </c>
      <c r="H122" s="15">
        <f t="shared" si="10"/>
        <v>0</v>
      </c>
      <c r="I122" s="14">
        <f t="shared" si="11"/>
        <v>1000</v>
      </c>
      <c r="J122" s="15" t="str">
        <f t="shared" si="12"/>
        <v>000</v>
      </c>
      <c r="K122" s="78" t="str">
        <f t="shared" si="13"/>
        <v>080305-000-00108/000</v>
      </c>
    </row>
    <row r="123" spans="1:11" ht="12.75">
      <c r="A123" s="98">
        <v>117</v>
      </c>
      <c r="B123" s="28">
        <v>109</v>
      </c>
      <c r="C123" s="14"/>
      <c r="D123" s="15" t="s">
        <v>1084</v>
      </c>
      <c r="E123" s="15">
        <f t="shared" si="7"/>
        <v>10</v>
      </c>
      <c r="F123" s="15">
        <f t="shared" si="8"/>
        <v>100109</v>
      </c>
      <c r="G123" s="19" t="str">
        <f t="shared" si="9"/>
        <v>00109</v>
      </c>
      <c r="H123" s="15">
        <f t="shared" si="10"/>
        <v>0</v>
      </c>
      <c r="I123" s="14">
        <f t="shared" si="11"/>
        <v>1000</v>
      </c>
      <c r="J123" s="15" t="str">
        <f t="shared" si="12"/>
        <v>000</v>
      </c>
      <c r="K123" s="78" t="str">
        <f t="shared" si="13"/>
        <v>080305-000-00109/000</v>
      </c>
    </row>
    <row r="124" spans="1:11" ht="12.75">
      <c r="A124" s="98">
        <v>118</v>
      </c>
      <c r="B124" s="28">
        <v>110</v>
      </c>
      <c r="C124" s="14"/>
      <c r="D124" s="15" t="s">
        <v>1084</v>
      </c>
      <c r="E124" s="15">
        <f t="shared" si="7"/>
        <v>10</v>
      </c>
      <c r="F124" s="15">
        <f t="shared" si="8"/>
        <v>100110</v>
      </c>
      <c r="G124" s="19" t="str">
        <f t="shared" si="9"/>
        <v>00110</v>
      </c>
      <c r="H124" s="15">
        <f t="shared" si="10"/>
        <v>0</v>
      </c>
      <c r="I124" s="14">
        <f t="shared" si="11"/>
        <v>1000</v>
      </c>
      <c r="J124" s="15" t="str">
        <f t="shared" si="12"/>
        <v>000</v>
      </c>
      <c r="K124" s="78" t="str">
        <f t="shared" si="13"/>
        <v>080305-000-00110/000</v>
      </c>
    </row>
    <row r="125" spans="1:11" ht="12.75">
      <c r="A125" s="98">
        <v>119</v>
      </c>
      <c r="B125" s="28">
        <v>111</v>
      </c>
      <c r="C125" s="14"/>
      <c r="D125" s="15" t="s">
        <v>1084</v>
      </c>
      <c r="E125" s="15">
        <f t="shared" si="7"/>
        <v>10</v>
      </c>
      <c r="F125" s="15">
        <f t="shared" si="8"/>
        <v>100111</v>
      </c>
      <c r="G125" s="19" t="str">
        <f t="shared" si="9"/>
        <v>00111</v>
      </c>
      <c r="H125" s="15">
        <f t="shared" si="10"/>
        <v>0</v>
      </c>
      <c r="I125" s="14">
        <f t="shared" si="11"/>
        <v>1000</v>
      </c>
      <c r="J125" s="15" t="str">
        <f t="shared" si="12"/>
        <v>000</v>
      </c>
      <c r="K125" s="78" t="str">
        <f t="shared" si="13"/>
        <v>080305-000-00111/000</v>
      </c>
    </row>
    <row r="126" spans="1:11" ht="12.75">
      <c r="A126" s="98">
        <v>120</v>
      </c>
      <c r="B126" s="28">
        <v>112</v>
      </c>
      <c r="C126" s="14"/>
      <c r="D126" s="15" t="s">
        <v>1084</v>
      </c>
      <c r="E126" s="15">
        <f t="shared" si="7"/>
        <v>10</v>
      </c>
      <c r="F126" s="15">
        <f t="shared" si="8"/>
        <v>100112</v>
      </c>
      <c r="G126" s="19" t="str">
        <f t="shared" si="9"/>
        <v>00112</v>
      </c>
      <c r="H126" s="15">
        <f t="shared" si="10"/>
        <v>0</v>
      </c>
      <c r="I126" s="14">
        <f t="shared" si="11"/>
        <v>1000</v>
      </c>
      <c r="J126" s="15" t="str">
        <f t="shared" si="12"/>
        <v>000</v>
      </c>
      <c r="K126" s="78" t="str">
        <f t="shared" si="13"/>
        <v>080305-000-00112/000</v>
      </c>
    </row>
    <row r="127" spans="1:11" ht="12.75">
      <c r="A127" s="98">
        <v>121</v>
      </c>
      <c r="B127" s="28" t="s">
        <v>1105</v>
      </c>
      <c r="C127" s="14"/>
      <c r="D127" s="15" t="s">
        <v>1084</v>
      </c>
      <c r="E127" s="15">
        <f t="shared" si="7"/>
        <v>4</v>
      </c>
      <c r="F127" s="15">
        <f t="shared" si="8"/>
        <v>100112</v>
      </c>
      <c r="G127" s="19" t="str">
        <f t="shared" si="9"/>
        <v>00112</v>
      </c>
      <c r="H127" s="15" t="str">
        <f t="shared" si="10"/>
        <v>1</v>
      </c>
      <c r="I127" s="14">
        <f t="shared" si="11"/>
        <v>1001</v>
      </c>
      <c r="J127" s="15" t="str">
        <f t="shared" si="12"/>
        <v>001</v>
      </c>
      <c r="K127" s="78" t="str">
        <f t="shared" si="13"/>
        <v>080305-000-00112/001</v>
      </c>
    </row>
    <row r="128" spans="1:11" ht="12.75">
      <c r="A128" s="98">
        <v>122</v>
      </c>
      <c r="B128" s="28">
        <v>113</v>
      </c>
      <c r="C128" s="14"/>
      <c r="D128" s="15" t="s">
        <v>1084</v>
      </c>
      <c r="E128" s="15">
        <f t="shared" si="7"/>
        <v>10</v>
      </c>
      <c r="F128" s="15">
        <f t="shared" si="8"/>
        <v>100113</v>
      </c>
      <c r="G128" s="19" t="str">
        <f t="shared" si="9"/>
        <v>00113</v>
      </c>
      <c r="H128" s="15">
        <f t="shared" si="10"/>
        <v>0</v>
      </c>
      <c r="I128" s="14">
        <f t="shared" si="11"/>
        <v>1000</v>
      </c>
      <c r="J128" s="15" t="str">
        <f t="shared" si="12"/>
        <v>000</v>
      </c>
      <c r="K128" s="78" t="str">
        <f t="shared" si="13"/>
        <v>080305-000-00113/000</v>
      </c>
    </row>
    <row r="129" spans="1:11" ht="12.75">
      <c r="A129" s="98">
        <v>123</v>
      </c>
      <c r="B129" s="28">
        <v>114</v>
      </c>
      <c r="C129" s="14"/>
      <c r="D129" s="15" t="s">
        <v>1084</v>
      </c>
      <c r="E129" s="15">
        <f t="shared" si="7"/>
        <v>10</v>
      </c>
      <c r="F129" s="15">
        <f t="shared" si="8"/>
        <v>100114</v>
      </c>
      <c r="G129" s="19" t="str">
        <f t="shared" si="9"/>
        <v>00114</v>
      </c>
      <c r="H129" s="15">
        <f t="shared" si="10"/>
        <v>0</v>
      </c>
      <c r="I129" s="14">
        <f t="shared" si="11"/>
        <v>1000</v>
      </c>
      <c r="J129" s="15" t="str">
        <f t="shared" si="12"/>
        <v>000</v>
      </c>
      <c r="K129" s="78" t="str">
        <f t="shared" si="13"/>
        <v>080305-000-00114/000</v>
      </c>
    </row>
    <row r="130" spans="1:11" ht="12.75">
      <c r="A130" s="98">
        <v>124</v>
      </c>
      <c r="B130" s="28">
        <v>115</v>
      </c>
      <c r="C130" s="14"/>
      <c r="D130" s="15" t="s">
        <v>1084</v>
      </c>
      <c r="E130" s="15">
        <f t="shared" si="7"/>
        <v>10</v>
      </c>
      <c r="F130" s="15">
        <f t="shared" si="8"/>
        <v>100115</v>
      </c>
      <c r="G130" s="19" t="str">
        <f t="shared" si="9"/>
        <v>00115</v>
      </c>
      <c r="H130" s="15">
        <f t="shared" si="10"/>
        <v>0</v>
      </c>
      <c r="I130" s="14">
        <f t="shared" si="11"/>
        <v>1000</v>
      </c>
      <c r="J130" s="15" t="str">
        <f t="shared" si="12"/>
        <v>000</v>
      </c>
      <c r="K130" s="78" t="str">
        <f t="shared" si="13"/>
        <v>080305-000-00115/000</v>
      </c>
    </row>
    <row r="131" spans="1:11" ht="12.75">
      <c r="A131" s="98">
        <v>125</v>
      </c>
      <c r="B131" s="28">
        <v>116</v>
      </c>
      <c r="C131" s="14"/>
      <c r="D131" s="15" t="s">
        <v>1084</v>
      </c>
      <c r="E131" s="15">
        <f t="shared" si="7"/>
        <v>10</v>
      </c>
      <c r="F131" s="15">
        <f t="shared" si="8"/>
        <v>100116</v>
      </c>
      <c r="G131" s="19" t="str">
        <f t="shared" si="9"/>
        <v>00116</v>
      </c>
      <c r="H131" s="15">
        <f t="shared" si="10"/>
        <v>0</v>
      </c>
      <c r="I131" s="14">
        <f t="shared" si="11"/>
        <v>1000</v>
      </c>
      <c r="J131" s="15" t="str">
        <f t="shared" si="12"/>
        <v>000</v>
      </c>
      <c r="K131" s="78" t="str">
        <f t="shared" si="13"/>
        <v>080305-000-00116/000</v>
      </c>
    </row>
    <row r="132" spans="1:11" ht="12.75">
      <c r="A132" s="98">
        <v>126</v>
      </c>
      <c r="B132" s="28">
        <v>117</v>
      </c>
      <c r="C132" s="14"/>
      <c r="D132" s="15" t="s">
        <v>1084</v>
      </c>
      <c r="E132" s="15">
        <f t="shared" si="7"/>
        <v>10</v>
      </c>
      <c r="F132" s="15">
        <f t="shared" si="8"/>
        <v>100117</v>
      </c>
      <c r="G132" s="19" t="str">
        <f t="shared" si="9"/>
        <v>00117</v>
      </c>
      <c r="H132" s="15">
        <f t="shared" si="10"/>
        <v>0</v>
      </c>
      <c r="I132" s="14">
        <f t="shared" si="11"/>
        <v>1000</v>
      </c>
      <c r="J132" s="15" t="str">
        <f t="shared" si="12"/>
        <v>000</v>
      </c>
      <c r="K132" s="78" t="str">
        <f t="shared" si="13"/>
        <v>080305-000-00117/000</v>
      </c>
    </row>
    <row r="133" spans="1:11" ht="12.75">
      <c r="A133" s="98">
        <v>127</v>
      </c>
      <c r="B133" s="28">
        <v>267</v>
      </c>
      <c r="C133" s="14"/>
      <c r="D133" s="15" t="s">
        <v>1084</v>
      </c>
      <c r="E133" s="15">
        <f t="shared" si="7"/>
        <v>10</v>
      </c>
      <c r="F133" s="15">
        <f t="shared" si="8"/>
        <v>100267</v>
      </c>
      <c r="G133" s="19" t="str">
        <f t="shared" si="9"/>
        <v>00267</v>
      </c>
      <c r="H133" s="15">
        <f t="shared" si="10"/>
        <v>0</v>
      </c>
      <c r="I133" s="14">
        <f t="shared" si="11"/>
        <v>1000</v>
      </c>
      <c r="J133" s="15" t="str">
        <f t="shared" si="12"/>
        <v>000</v>
      </c>
      <c r="K133" s="78" t="str">
        <f t="shared" si="13"/>
        <v>080305-000-00267/000</v>
      </c>
    </row>
    <row r="134" spans="1:11" ht="12.75">
      <c r="A134" s="98">
        <v>128</v>
      </c>
      <c r="B134" s="28">
        <v>269</v>
      </c>
      <c r="C134" s="14"/>
      <c r="D134" s="15" t="s">
        <v>1084</v>
      </c>
      <c r="E134" s="15">
        <f t="shared" si="7"/>
        <v>10</v>
      </c>
      <c r="F134" s="15">
        <f t="shared" si="8"/>
        <v>100269</v>
      </c>
      <c r="G134" s="19" t="str">
        <f t="shared" si="9"/>
        <v>00269</v>
      </c>
      <c r="H134" s="15">
        <f t="shared" si="10"/>
        <v>0</v>
      </c>
      <c r="I134" s="14">
        <f t="shared" si="11"/>
        <v>1000</v>
      </c>
      <c r="J134" s="15" t="str">
        <f t="shared" si="12"/>
        <v>000</v>
      </c>
      <c r="K134" s="78" t="str">
        <f t="shared" si="13"/>
        <v>080305-000-00269/000</v>
      </c>
    </row>
    <row r="135" spans="1:11" ht="12.75">
      <c r="A135" s="98">
        <v>129</v>
      </c>
      <c r="B135" s="28">
        <v>270</v>
      </c>
      <c r="C135" s="14"/>
      <c r="D135" s="15" t="s">
        <v>1084</v>
      </c>
      <c r="E135" s="15">
        <f aca="true" t="shared" si="14" ref="E135:E188">IF(LEFT(RIGHT(B135,2),1)="/",LEN(B135)-1,10)</f>
        <v>10</v>
      </c>
      <c r="F135" s="15">
        <f aca="true" t="shared" si="15" ref="F135:F188">VALUE(LEFT(B135,E135-1))+100000</f>
        <v>100270</v>
      </c>
      <c r="G135" s="19" t="str">
        <f aca="true" t="shared" si="16" ref="G135:G188">RIGHT(TEXT(F135,0),5)</f>
        <v>00270</v>
      </c>
      <c r="H135" s="15">
        <f aca="true" t="shared" si="17" ref="H135:H188">IF(MID(B135,E135+1,3)&lt;&gt;"",MID(B135,E135+1,3),0)</f>
        <v>0</v>
      </c>
      <c r="I135" s="14">
        <f aca="true" t="shared" si="18" ref="I135:I188">1000+H135</f>
        <v>1000</v>
      </c>
      <c r="J135" s="15" t="str">
        <f aca="true" t="shared" si="19" ref="J135:J188">RIGHT(TEXT(I135,0),3)</f>
        <v>000</v>
      </c>
      <c r="K135" s="78" t="str">
        <f t="shared" si="13"/>
        <v>080305-000-00270/000</v>
      </c>
    </row>
    <row r="136" spans="1:11" ht="12.75">
      <c r="A136" s="98">
        <v>130</v>
      </c>
      <c r="B136" s="28" t="s">
        <v>1106</v>
      </c>
      <c r="C136" s="14"/>
      <c r="D136" s="15" t="s">
        <v>1084</v>
      </c>
      <c r="E136" s="15">
        <f t="shared" si="14"/>
        <v>4</v>
      </c>
      <c r="F136" s="15">
        <f t="shared" si="15"/>
        <v>100270</v>
      </c>
      <c r="G136" s="19" t="str">
        <f t="shared" si="16"/>
        <v>00270</v>
      </c>
      <c r="H136" s="15" t="str">
        <f t="shared" si="17"/>
        <v>1</v>
      </c>
      <c r="I136" s="14">
        <f t="shared" si="18"/>
        <v>1001</v>
      </c>
      <c r="J136" s="15" t="str">
        <f t="shared" si="19"/>
        <v>001</v>
      </c>
      <c r="K136" s="78" t="str">
        <f aca="true" t="shared" si="20" ref="K136:K188">CONCATENATE(D136,G136,"/",J136)</f>
        <v>080305-000-00270/001</v>
      </c>
    </row>
    <row r="137" spans="1:11" ht="12.75">
      <c r="A137" s="98">
        <v>131</v>
      </c>
      <c r="B137" s="28" t="s">
        <v>1107</v>
      </c>
      <c r="C137" s="14"/>
      <c r="D137" s="15" t="s">
        <v>1084</v>
      </c>
      <c r="E137" s="15">
        <f t="shared" si="14"/>
        <v>4</v>
      </c>
      <c r="F137" s="15">
        <f t="shared" si="15"/>
        <v>100270</v>
      </c>
      <c r="G137" s="19" t="str">
        <f t="shared" si="16"/>
        <v>00270</v>
      </c>
      <c r="H137" s="15" t="str">
        <f t="shared" si="17"/>
        <v>2</v>
      </c>
      <c r="I137" s="14">
        <f t="shared" si="18"/>
        <v>1002</v>
      </c>
      <c r="J137" s="15" t="str">
        <f t="shared" si="19"/>
        <v>002</v>
      </c>
      <c r="K137" s="78" t="str">
        <f t="shared" si="20"/>
        <v>080305-000-00270/002</v>
      </c>
    </row>
    <row r="138" spans="1:11" ht="12.75">
      <c r="A138" s="98">
        <v>132</v>
      </c>
      <c r="B138" s="28">
        <v>271</v>
      </c>
      <c r="C138" s="14"/>
      <c r="D138" s="15" t="s">
        <v>1084</v>
      </c>
      <c r="E138" s="15">
        <f t="shared" si="14"/>
        <v>10</v>
      </c>
      <c r="F138" s="15">
        <f t="shared" si="15"/>
        <v>100271</v>
      </c>
      <c r="G138" s="19" t="str">
        <f t="shared" si="16"/>
        <v>00271</v>
      </c>
      <c r="H138" s="15">
        <f t="shared" si="17"/>
        <v>0</v>
      </c>
      <c r="I138" s="14">
        <f t="shared" si="18"/>
        <v>1000</v>
      </c>
      <c r="J138" s="15" t="str">
        <f t="shared" si="19"/>
        <v>000</v>
      </c>
      <c r="K138" s="78" t="str">
        <f t="shared" si="20"/>
        <v>080305-000-00271/000</v>
      </c>
    </row>
    <row r="139" spans="1:11" ht="12.75">
      <c r="A139" s="98">
        <v>133</v>
      </c>
      <c r="B139" s="28">
        <v>272</v>
      </c>
      <c r="C139" s="14"/>
      <c r="D139" s="15" t="s">
        <v>1084</v>
      </c>
      <c r="E139" s="15">
        <f t="shared" si="14"/>
        <v>10</v>
      </c>
      <c r="F139" s="15">
        <f t="shared" si="15"/>
        <v>100272</v>
      </c>
      <c r="G139" s="19" t="str">
        <f t="shared" si="16"/>
        <v>00272</v>
      </c>
      <c r="H139" s="15">
        <f t="shared" si="17"/>
        <v>0</v>
      </c>
      <c r="I139" s="14">
        <f t="shared" si="18"/>
        <v>1000</v>
      </c>
      <c r="J139" s="15" t="str">
        <f t="shared" si="19"/>
        <v>000</v>
      </c>
      <c r="K139" s="78" t="str">
        <f t="shared" si="20"/>
        <v>080305-000-00272/000</v>
      </c>
    </row>
    <row r="140" spans="1:11" ht="12.75">
      <c r="A140" s="98">
        <v>134</v>
      </c>
      <c r="B140" s="28" t="s">
        <v>1108</v>
      </c>
      <c r="C140" s="14"/>
      <c r="D140" s="15" t="s">
        <v>1084</v>
      </c>
      <c r="E140" s="15">
        <f t="shared" si="14"/>
        <v>4</v>
      </c>
      <c r="F140" s="15">
        <f t="shared" si="15"/>
        <v>100272</v>
      </c>
      <c r="G140" s="19" t="str">
        <f t="shared" si="16"/>
        <v>00272</v>
      </c>
      <c r="H140" s="15" t="str">
        <f t="shared" si="17"/>
        <v>1</v>
      </c>
      <c r="I140" s="14">
        <f t="shared" si="18"/>
        <v>1001</v>
      </c>
      <c r="J140" s="15" t="str">
        <f t="shared" si="19"/>
        <v>001</v>
      </c>
      <c r="K140" s="78" t="str">
        <f t="shared" si="20"/>
        <v>080305-000-00272/001</v>
      </c>
    </row>
    <row r="141" spans="1:11" ht="12.75">
      <c r="A141" s="98">
        <v>135</v>
      </c>
      <c r="B141" s="28">
        <v>273</v>
      </c>
      <c r="C141" s="14"/>
      <c r="D141" s="15" t="s">
        <v>1084</v>
      </c>
      <c r="E141" s="15">
        <f t="shared" si="14"/>
        <v>10</v>
      </c>
      <c r="F141" s="15">
        <f t="shared" si="15"/>
        <v>100273</v>
      </c>
      <c r="G141" s="19" t="str">
        <f t="shared" si="16"/>
        <v>00273</v>
      </c>
      <c r="H141" s="15">
        <f t="shared" si="17"/>
        <v>0</v>
      </c>
      <c r="I141" s="14">
        <f t="shared" si="18"/>
        <v>1000</v>
      </c>
      <c r="J141" s="15" t="str">
        <f t="shared" si="19"/>
        <v>000</v>
      </c>
      <c r="K141" s="78" t="str">
        <f t="shared" si="20"/>
        <v>080305-000-00273/000</v>
      </c>
    </row>
    <row r="142" spans="1:11" ht="12.75">
      <c r="A142" s="98">
        <v>136</v>
      </c>
      <c r="B142" s="28">
        <v>274</v>
      </c>
      <c r="C142" s="14"/>
      <c r="D142" s="15" t="s">
        <v>1084</v>
      </c>
      <c r="E142" s="15">
        <f t="shared" si="14"/>
        <v>10</v>
      </c>
      <c r="F142" s="15">
        <f t="shared" si="15"/>
        <v>100274</v>
      </c>
      <c r="G142" s="19" t="str">
        <f t="shared" si="16"/>
        <v>00274</v>
      </c>
      <c r="H142" s="15">
        <f t="shared" si="17"/>
        <v>0</v>
      </c>
      <c r="I142" s="14">
        <f t="shared" si="18"/>
        <v>1000</v>
      </c>
      <c r="J142" s="15" t="str">
        <f t="shared" si="19"/>
        <v>000</v>
      </c>
      <c r="K142" s="78" t="str">
        <f t="shared" si="20"/>
        <v>080305-000-00274/000</v>
      </c>
    </row>
    <row r="143" spans="1:11" ht="12.75">
      <c r="A143" s="98">
        <v>137</v>
      </c>
      <c r="B143" s="28" t="s">
        <v>1109</v>
      </c>
      <c r="C143" s="14"/>
      <c r="D143" s="15" t="s">
        <v>1084</v>
      </c>
      <c r="E143" s="15">
        <f t="shared" si="14"/>
        <v>4</v>
      </c>
      <c r="F143" s="15">
        <f t="shared" si="15"/>
        <v>100274</v>
      </c>
      <c r="G143" s="19" t="str">
        <f t="shared" si="16"/>
        <v>00274</v>
      </c>
      <c r="H143" s="15" t="str">
        <f t="shared" si="17"/>
        <v>1</v>
      </c>
      <c r="I143" s="14">
        <f t="shared" si="18"/>
        <v>1001</v>
      </c>
      <c r="J143" s="15" t="str">
        <f t="shared" si="19"/>
        <v>001</v>
      </c>
      <c r="K143" s="78" t="str">
        <f t="shared" si="20"/>
        <v>080305-000-00274/001</v>
      </c>
    </row>
    <row r="144" spans="1:11" ht="12.75">
      <c r="A144" s="98">
        <v>138</v>
      </c>
      <c r="B144" s="28" t="s">
        <v>1110</v>
      </c>
      <c r="C144" s="14"/>
      <c r="D144" s="15" t="s">
        <v>1084</v>
      </c>
      <c r="E144" s="15">
        <f t="shared" si="14"/>
        <v>4</v>
      </c>
      <c r="F144" s="15">
        <f t="shared" si="15"/>
        <v>100274</v>
      </c>
      <c r="G144" s="19" t="str">
        <f t="shared" si="16"/>
        <v>00274</v>
      </c>
      <c r="H144" s="15" t="str">
        <f t="shared" si="17"/>
        <v>2</v>
      </c>
      <c r="I144" s="14">
        <f t="shared" si="18"/>
        <v>1002</v>
      </c>
      <c r="J144" s="15" t="str">
        <f t="shared" si="19"/>
        <v>002</v>
      </c>
      <c r="K144" s="78" t="str">
        <f t="shared" si="20"/>
        <v>080305-000-00274/002</v>
      </c>
    </row>
    <row r="145" spans="1:11" ht="12.75">
      <c r="A145" s="98">
        <v>139</v>
      </c>
      <c r="B145" s="28">
        <v>276</v>
      </c>
      <c r="C145" s="14"/>
      <c r="D145" s="15" t="s">
        <v>1084</v>
      </c>
      <c r="E145" s="15">
        <f t="shared" si="14"/>
        <v>10</v>
      </c>
      <c r="F145" s="15">
        <f t="shared" si="15"/>
        <v>100276</v>
      </c>
      <c r="G145" s="19" t="str">
        <f t="shared" si="16"/>
        <v>00276</v>
      </c>
      <c r="H145" s="15">
        <f t="shared" si="17"/>
        <v>0</v>
      </c>
      <c r="I145" s="14">
        <f t="shared" si="18"/>
        <v>1000</v>
      </c>
      <c r="J145" s="15" t="str">
        <f t="shared" si="19"/>
        <v>000</v>
      </c>
      <c r="K145" s="78" t="str">
        <f t="shared" si="20"/>
        <v>080305-000-00276/000</v>
      </c>
    </row>
    <row r="146" spans="1:11" ht="12.75">
      <c r="A146" s="98">
        <v>140</v>
      </c>
      <c r="B146" s="28">
        <v>277</v>
      </c>
      <c r="C146" s="14"/>
      <c r="D146" s="15" t="s">
        <v>1084</v>
      </c>
      <c r="E146" s="15">
        <f t="shared" si="14"/>
        <v>10</v>
      </c>
      <c r="F146" s="15">
        <f t="shared" si="15"/>
        <v>100277</v>
      </c>
      <c r="G146" s="19" t="str">
        <f t="shared" si="16"/>
        <v>00277</v>
      </c>
      <c r="H146" s="15">
        <f t="shared" si="17"/>
        <v>0</v>
      </c>
      <c r="I146" s="14">
        <f t="shared" si="18"/>
        <v>1000</v>
      </c>
      <c r="J146" s="15" t="str">
        <f t="shared" si="19"/>
        <v>000</v>
      </c>
      <c r="K146" s="78" t="str">
        <f t="shared" si="20"/>
        <v>080305-000-00277/000</v>
      </c>
    </row>
    <row r="147" spans="1:11" ht="12.75">
      <c r="A147" s="98">
        <v>141</v>
      </c>
      <c r="B147" s="28" t="s">
        <v>1111</v>
      </c>
      <c r="C147" s="14"/>
      <c r="D147" s="15" t="s">
        <v>1084</v>
      </c>
      <c r="E147" s="15">
        <f t="shared" si="14"/>
        <v>4</v>
      </c>
      <c r="F147" s="15">
        <f t="shared" si="15"/>
        <v>100277</v>
      </c>
      <c r="G147" s="19" t="str">
        <f t="shared" si="16"/>
        <v>00277</v>
      </c>
      <c r="H147" s="15" t="str">
        <f t="shared" si="17"/>
        <v>1</v>
      </c>
      <c r="I147" s="14">
        <f t="shared" si="18"/>
        <v>1001</v>
      </c>
      <c r="J147" s="15" t="str">
        <f t="shared" si="19"/>
        <v>001</v>
      </c>
      <c r="K147" s="78" t="str">
        <f t="shared" si="20"/>
        <v>080305-000-00277/001</v>
      </c>
    </row>
    <row r="148" spans="1:11" ht="12.75">
      <c r="A148" s="98">
        <v>142</v>
      </c>
      <c r="B148" s="28">
        <v>278</v>
      </c>
      <c r="C148" s="14"/>
      <c r="D148" s="15" t="s">
        <v>1084</v>
      </c>
      <c r="E148" s="15">
        <f t="shared" si="14"/>
        <v>10</v>
      </c>
      <c r="F148" s="15">
        <f t="shared" si="15"/>
        <v>100278</v>
      </c>
      <c r="G148" s="19" t="str">
        <f t="shared" si="16"/>
        <v>00278</v>
      </c>
      <c r="H148" s="15">
        <f t="shared" si="17"/>
        <v>0</v>
      </c>
      <c r="I148" s="14">
        <f t="shared" si="18"/>
        <v>1000</v>
      </c>
      <c r="J148" s="15" t="str">
        <f t="shared" si="19"/>
        <v>000</v>
      </c>
      <c r="K148" s="78" t="str">
        <f t="shared" si="20"/>
        <v>080305-000-00278/000</v>
      </c>
    </row>
    <row r="149" spans="1:11" ht="12.75">
      <c r="A149" s="98">
        <v>143</v>
      </c>
      <c r="B149" s="28">
        <v>279</v>
      </c>
      <c r="C149" s="14"/>
      <c r="D149" s="15" t="s">
        <v>1084</v>
      </c>
      <c r="E149" s="15">
        <f t="shared" si="14"/>
        <v>10</v>
      </c>
      <c r="F149" s="15">
        <f t="shared" si="15"/>
        <v>100279</v>
      </c>
      <c r="G149" s="19" t="str">
        <f t="shared" si="16"/>
        <v>00279</v>
      </c>
      <c r="H149" s="15">
        <f t="shared" si="17"/>
        <v>0</v>
      </c>
      <c r="I149" s="14">
        <f t="shared" si="18"/>
        <v>1000</v>
      </c>
      <c r="J149" s="15" t="str">
        <f t="shared" si="19"/>
        <v>000</v>
      </c>
      <c r="K149" s="78" t="str">
        <f t="shared" si="20"/>
        <v>080305-000-00279/000</v>
      </c>
    </row>
    <row r="150" spans="1:11" ht="12.75">
      <c r="A150" s="98">
        <v>144</v>
      </c>
      <c r="B150" s="28">
        <v>280</v>
      </c>
      <c r="C150" s="14"/>
      <c r="D150" s="15" t="s">
        <v>1084</v>
      </c>
      <c r="E150" s="15">
        <f t="shared" si="14"/>
        <v>10</v>
      </c>
      <c r="F150" s="15">
        <f t="shared" si="15"/>
        <v>100280</v>
      </c>
      <c r="G150" s="19" t="str">
        <f t="shared" si="16"/>
        <v>00280</v>
      </c>
      <c r="H150" s="15">
        <f t="shared" si="17"/>
        <v>0</v>
      </c>
      <c r="I150" s="14">
        <f t="shared" si="18"/>
        <v>1000</v>
      </c>
      <c r="J150" s="15" t="str">
        <f t="shared" si="19"/>
        <v>000</v>
      </c>
      <c r="K150" s="78" t="str">
        <f t="shared" si="20"/>
        <v>080305-000-00280/000</v>
      </c>
    </row>
    <row r="151" spans="1:11" ht="12.75">
      <c r="A151" s="98">
        <v>145</v>
      </c>
      <c r="B151" s="28">
        <v>288</v>
      </c>
      <c r="C151" s="14"/>
      <c r="D151" s="15" t="s">
        <v>1084</v>
      </c>
      <c r="E151" s="15">
        <f t="shared" si="14"/>
        <v>10</v>
      </c>
      <c r="F151" s="15">
        <f t="shared" si="15"/>
        <v>100288</v>
      </c>
      <c r="G151" s="19" t="str">
        <f t="shared" si="16"/>
        <v>00288</v>
      </c>
      <c r="H151" s="15">
        <f t="shared" si="17"/>
        <v>0</v>
      </c>
      <c r="I151" s="14">
        <f t="shared" si="18"/>
        <v>1000</v>
      </c>
      <c r="J151" s="15" t="str">
        <f t="shared" si="19"/>
        <v>000</v>
      </c>
      <c r="K151" s="78" t="str">
        <f t="shared" si="20"/>
        <v>080305-000-00288/000</v>
      </c>
    </row>
    <row r="152" spans="1:11" ht="12.75">
      <c r="A152" s="98">
        <v>146</v>
      </c>
      <c r="B152" s="28">
        <v>289</v>
      </c>
      <c r="C152" s="14"/>
      <c r="D152" s="15" t="s">
        <v>1084</v>
      </c>
      <c r="E152" s="15">
        <f t="shared" si="14"/>
        <v>10</v>
      </c>
      <c r="F152" s="15">
        <f t="shared" si="15"/>
        <v>100289</v>
      </c>
      <c r="G152" s="19" t="str">
        <f t="shared" si="16"/>
        <v>00289</v>
      </c>
      <c r="H152" s="15">
        <f t="shared" si="17"/>
        <v>0</v>
      </c>
      <c r="I152" s="14">
        <f t="shared" si="18"/>
        <v>1000</v>
      </c>
      <c r="J152" s="15" t="str">
        <f t="shared" si="19"/>
        <v>000</v>
      </c>
      <c r="K152" s="78" t="str">
        <f t="shared" si="20"/>
        <v>080305-000-00289/000</v>
      </c>
    </row>
    <row r="153" spans="1:11" ht="12.75">
      <c r="A153" s="98">
        <v>147</v>
      </c>
      <c r="B153" s="28">
        <v>290</v>
      </c>
      <c r="C153" s="14"/>
      <c r="D153" s="15" t="s">
        <v>1084</v>
      </c>
      <c r="E153" s="15">
        <f t="shared" si="14"/>
        <v>10</v>
      </c>
      <c r="F153" s="15">
        <f t="shared" si="15"/>
        <v>100290</v>
      </c>
      <c r="G153" s="19" t="str">
        <f t="shared" si="16"/>
        <v>00290</v>
      </c>
      <c r="H153" s="15">
        <f t="shared" si="17"/>
        <v>0</v>
      </c>
      <c r="I153" s="14">
        <f t="shared" si="18"/>
        <v>1000</v>
      </c>
      <c r="J153" s="15" t="str">
        <f t="shared" si="19"/>
        <v>000</v>
      </c>
      <c r="K153" s="78" t="str">
        <f t="shared" si="20"/>
        <v>080305-000-00290/000</v>
      </c>
    </row>
    <row r="154" spans="1:11" ht="12.75">
      <c r="A154" s="98">
        <v>148</v>
      </c>
      <c r="B154" s="28" t="s">
        <v>1112</v>
      </c>
      <c r="C154" s="14"/>
      <c r="D154" s="15" t="s">
        <v>1084</v>
      </c>
      <c r="E154" s="15">
        <f t="shared" si="14"/>
        <v>4</v>
      </c>
      <c r="F154" s="15">
        <f t="shared" si="15"/>
        <v>100292</v>
      </c>
      <c r="G154" s="19" t="str">
        <f t="shared" si="16"/>
        <v>00292</v>
      </c>
      <c r="H154" s="15" t="str">
        <f t="shared" si="17"/>
        <v>1</v>
      </c>
      <c r="I154" s="14">
        <f t="shared" si="18"/>
        <v>1001</v>
      </c>
      <c r="J154" s="15" t="str">
        <f t="shared" si="19"/>
        <v>001</v>
      </c>
      <c r="K154" s="78" t="str">
        <f t="shared" si="20"/>
        <v>080305-000-00292/001</v>
      </c>
    </row>
    <row r="155" spans="1:11" ht="12.75">
      <c r="A155" s="98">
        <v>149</v>
      </c>
      <c r="B155" s="28">
        <v>509</v>
      </c>
      <c r="C155" s="14"/>
      <c r="D155" s="15" t="s">
        <v>1084</v>
      </c>
      <c r="E155" s="15">
        <f t="shared" si="14"/>
        <v>10</v>
      </c>
      <c r="F155" s="15">
        <f t="shared" si="15"/>
        <v>100509</v>
      </c>
      <c r="G155" s="19" t="str">
        <f t="shared" si="16"/>
        <v>00509</v>
      </c>
      <c r="H155" s="15">
        <f t="shared" si="17"/>
        <v>0</v>
      </c>
      <c r="I155" s="14">
        <f t="shared" si="18"/>
        <v>1000</v>
      </c>
      <c r="J155" s="15" t="str">
        <f t="shared" si="19"/>
        <v>000</v>
      </c>
      <c r="K155" s="78" t="str">
        <f t="shared" si="20"/>
        <v>080305-000-00509/000</v>
      </c>
    </row>
    <row r="156" spans="1:11" ht="12.75">
      <c r="A156" s="98">
        <v>150</v>
      </c>
      <c r="B156" s="28">
        <v>511</v>
      </c>
      <c r="C156" s="14"/>
      <c r="D156" s="15" t="s">
        <v>1084</v>
      </c>
      <c r="E156" s="15">
        <f t="shared" si="14"/>
        <v>10</v>
      </c>
      <c r="F156" s="15">
        <f t="shared" si="15"/>
        <v>100511</v>
      </c>
      <c r="G156" s="19" t="str">
        <f t="shared" si="16"/>
        <v>00511</v>
      </c>
      <c r="H156" s="15">
        <f t="shared" si="17"/>
        <v>0</v>
      </c>
      <c r="I156" s="14">
        <f t="shared" si="18"/>
        <v>1000</v>
      </c>
      <c r="J156" s="15" t="str">
        <f t="shared" si="19"/>
        <v>000</v>
      </c>
      <c r="K156" s="78" t="str">
        <f t="shared" si="20"/>
        <v>080305-000-00511/000</v>
      </c>
    </row>
    <row r="157" spans="1:11" ht="12.75">
      <c r="A157" s="98">
        <v>151</v>
      </c>
      <c r="B157" s="28" t="s">
        <v>1113</v>
      </c>
      <c r="C157" s="14"/>
      <c r="D157" s="15" t="s">
        <v>1084</v>
      </c>
      <c r="E157" s="15">
        <f t="shared" si="14"/>
        <v>4</v>
      </c>
      <c r="F157" s="15">
        <f t="shared" si="15"/>
        <v>100511</v>
      </c>
      <c r="G157" s="19" t="str">
        <f t="shared" si="16"/>
        <v>00511</v>
      </c>
      <c r="H157" s="15" t="str">
        <f t="shared" si="17"/>
        <v>1</v>
      </c>
      <c r="I157" s="14">
        <f t="shared" si="18"/>
        <v>1001</v>
      </c>
      <c r="J157" s="15" t="str">
        <f t="shared" si="19"/>
        <v>001</v>
      </c>
      <c r="K157" s="78" t="str">
        <f t="shared" si="20"/>
        <v>080305-000-00511/001</v>
      </c>
    </row>
    <row r="158" spans="1:11" ht="12.75">
      <c r="A158" s="98">
        <v>152</v>
      </c>
      <c r="B158" s="28">
        <v>684</v>
      </c>
      <c r="C158" s="14"/>
      <c r="D158" s="15" t="s">
        <v>1084</v>
      </c>
      <c r="E158" s="15">
        <f t="shared" si="14"/>
        <v>10</v>
      </c>
      <c r="F158" s="15">
        <f t="shared" si="15"/>
        <v>100684</v>
      </c>
      <c r="G158" s="19" t="str">
        <f t="shared" si="16"/>
        <v>00684</v>
      </c>
      <c r="H158" s="15">
        <f t="shared" si="17"/>
        <v>0</v>
      </c>
      <c r="I158" s="14">
        <f t="shared" si="18"/>
        <v>1000</v>
      </c>
      <c r="J158" s="15" t="str">
        <f t="shared" si="19"/>
        <v>000</v>
      </c>
      <c r="K158" s="78" t="str">
        <f t="shared" si="20"/>
        <v>080305-000-00684/000</v>
      </c>
    </row>
    <row r="159" spans="1:11" ht="12.75">
      <c r="A159" s="98">
        <v>153</v>
      </c>
      <c r="B159" s="28">
        <v>686</v>
      </c>
      <c r="C159" s="14"/>
      <c r="D159" s="15" t="s">
        <v>1084</v>
      </c>
      <c r="E159" s="15">
        <f t="shared" si="14"/>
        <v>10</v>
      </c>
      <c r="F159" s="15">
        <f t="shared" si="15"/>
        <v>100686</v>
      </c>
      <c r="G159" s="19" t="str">
        <f t="shared" si="16"/>
        <v>00686</v>
      </c>
      <c r="H159" s="15">
        <f t="shared" si="17"/>
        <v>0</v>
      </c>
      <c r="I159" s="14">
        <f t="shared" si="18"/>
        <v>1000</v>
      </c>
      <c r="J159" s="15" t="str">
        <f t="shared" si="19"/>
        <v>000</v>
      </c>
      <c r="K159" s="78" t="str">
        <f t="shared" si="20"/>
        <v>080305-000-00686/000</v>
      </c>
    </row>
    <row r="160" spans="1:11" ht="12.75">
      <c r="A160" s="98">
        <v>154</v>
      </c>
      <c r="B160" s="28">
        <v>688</v>
      </c>
      <c r="C160" s="14"/>
      <c r="D160" s="15" t="s">
        <v>1084</v>
      </c>
      <c r="E160" s="15">
        <f t="shared" si="14"/>
        <v>10</v>
      </c>
      <c r="F160" s="15">
        <f t="shared" si="15"/>
        <v>100688</v>
      </c>
      <c r="G160" s="19" t="str">
        <f t="shared" si="16"/>
        <v>00688</v>
      </c>
      <c r="H160" s="15">
        <f t="shared" si="17"/>
        <v>0</v>
      </c>
      <c r="I160" s="14">
        <f t="shared" si="18"/>
        <v>1000</v>
      </c>
      <c r="J160" s="15" t="str">
        <f t="shared" si="19"/>
        <v>000</v>
      </c>
      <c r="K160" s="78" t="str">
        <f t="shared" si="20"/>
        <v>080305-000-00688/000</v>
      </c>
    </row>
    <row r="161" spans="1:11" ht="12.75">
      <c r="A161" s="98">
        <v>155</v>
      </c>
      <c r="B161" s="28">
        <v>689</v>
      </c>
      <c r="C161" s="14"/>
      <c r="D161" s="15" t="s">
        <v>1084</v>
      </c>
      <c r="E161" s="15">
        <f t="shared" si="14"/>
        <v>10</v>
      </c>
      <c r="F161" s="15">
        <f t="shared" si="15"/>
        <v>100689</v>
      </c>
      <c r="G161" s="19" t="str">
        <f t="shared" si="16"/>
        <v>00689</v>
      </c>
      <c r="H161" s="15">
        <f t="shared" si="17"/>
        <v>0</v>
      </c>
      <c r="I161" s="14">
        <f t="shared" si="18"/>
        <v>1000</v>
      </c>
      <c r="J161" s="15" t="str">
        <f t="shared" si="19"/>
        <v>000</v>
      </c>
      <c r="K161" s="78" t="str">
        <f t="shared" si="20"/>
        <v>080305-000-00689/000</v>
      </c>
    </row>
    <row r="162" spans="1:11" ht="12.75">
      <c r="A162" s="98">
        <v>156</v>
      </c>
      <c r="B162" s="28" t="s">
        <v>1114</v>
      </c>
      <c r="C162" s="14"/>
      <c r="D162" s="15" t="s">
        <v>1084</v>
      </c>
      <c r="E162" s="15">
        <f t="shared" si="14"/>
        <v>4</v>
      </c>
      <c r="F162" s="15">
        <f t="shared" si="15"/>
        <v>100689</v>
      </c>
      <c r="G162" s="19" t="str">
        <f t="shared" si="16"/>
        <v>00689</v>
      </c>
      <c r="H162" s="15" t="str">
        <f t="shared" si="17"/>
        <v>1</v>
      </c>
      <c r="I162" s="14">
        <f t="shared" si="18"/>
        <v>1001</v>
      </c>
      <c r="J162" s="15" t="str">
        <f t="shared" si="19"/>
        <v>001</v>
      </c>
      <c r="K162" s="78" t="str">
        <f t="shared" si="20"/>
        <v>080305-000-00689/001</v>
      </c>
    </row>
    <row r="163" spans="1:11" ht="12.75">
      <c r="A163" s="98">
        <v>157</v>
      </c>
      <c r="B163" s="28" t="s">
        <v>1115</v>
      </c>
      <c r="C163" s="14"/>
      <c r="D163" s="15" t="s">
        <v>1084</v>
      </c>
      <c r="E163" s="15">
        <f t="shared" si="14"/>
        <v>4</v>
      </c>
      <c r="F163" s="15">
        <f t="shared" si="15"/>
        <v>100689</v>
      </c>
      <c r="G163" s="19" t="str">
        <f t="shared" si="16"/>
        <v>00689</v>
      </c>
      <c r="H163" s="15" t="str">
        <f t="shared" si="17"/>
        <v>2</v>
      </c>
      <c r="I163" s="14">
        <f t="shared" si="18"/>
        <v>1002</v>
      </c>
      <c r="J163" s="15" t="str">
        <f t="shared" si="19"/>
        <v>002</v>
      </c>
      <c r="K163" s="78" t="str">
        <f t="shared" si="20"/>
        <v>080305-000-00689/002</v>
      </c>
    </row>
    <row r="164" spans="1:11" ht="12.75">
      <c r="A164" s="98">
        <v>158</v>
      </c>
      <c r="B164" s="28">
        <v>690</v>
      </c>
      <c r="C164" s="14"/>
      <c r="D164" s="15" t="s">
        <v>1084</v>
      </c>
      <c r="E164" s="15">
        <f t="shared" si="14"/>
        <v>10</v>
      </c>
      <c r="F164" s="15">
        <f t="shared" si="15"/>
        <v>100690</v>
      </c>
      <c r="G164" s="19" t="str">
        <f t="shared" si="16"/>
        <v>00690</v>
      </c>
      <c r="H164" s="15">
        <f t="shared" si="17"/>
        <v>0</v>
      </c>
      <c r="I164" s="14">
        <f t="shared" si="18"/>
        <v>1000</v>
      </c>
      <c r="J164" s="15" t="str">
        <f t="shared" si="19"/>
        <v>000</v>
      </c>
      <c r="K164" s="78" t="str">
        <f t="shared" si="20"/>
        <v>080305-000-00690/000</v>
      </c>
    </row>
    <row r="165" spans="1:11" ht="12.75">
      <c r="A165" s="98">
        <v>159</v>
      </c>
      <c r="B165" s="28">
        <v>691</v>
      </c>
      <c r="C165" s="14"/>
      <c r="D165" s="15" t="s">
        <v>1084</v>
      </c>
      <c r="E165" s="15">
        <f t="shared" si="14"/>
        <v>10</v>
      </c>
      <c r="F165" s="15">
        <f t="shared" si="15"/>
        <v>100691</v>
      </c>
      <c r="G165" s="19" t="str">
        <f t="shared" si="16"/>
        <v>00691</v>
      </c>
      <c r="H165" s="15">
        <f t="shared" si="17"/>
        <v>0</v>
      </c>
      <c r="I165" s="14">
        <f t="shared" si="18"/>
        <v>1000</v>
      </c>
      <c r="J165" s="15" t="str">
        <f t="shared" si="19"/>
        <v>000</v>
      </c>
      <c r="K165" s="78" t="str">
        <f t="shared" si="20"/>
        <v>080305-000-00691/000</v>
      </c>
    </row>
    <row r="166" spans="1:11" ht="12.75">
      <c r="A166" s="98">
        <v>160</v>
      </c>
      <c r="B166" s="28">
        <v>692</v>
      </c>
      <c r="C166" s="14"/>
      <c r="D166" s="15" t="s">
        <v>1084</v>
      </c>
      <c r="E166" s="15">
        <f t="shared" si="14"/>
        <v>10</v>
      </c>
      <c r="F166" s="15">
        <f t="shared" si="15"/>
        <v>100692</v>
      </c>
      <c r="G166" s="19" t="str">
        <f t="shared" si="16"/>
        <v>00692</v>
      </c>
      <c r="H166" s="15">
        <f t="shared" si="17"/>
        <v>0</v>
      </c>
      <c r="I166" s="14">
        <f t="shared" si="18"/>
        <v>1000</v>
      </c>
      <c r="J166" s="15" t="str">
        <f t="shared" si="19"/>
        <v>000</v>
      </c>
      <c r="K166" s="78" t="str">
        <f t="shared" si="20"/>
        <v>080305-000-00692/000</v>
      </c>
    </row>
    <row r="167" spans="1:11" ht="12.75">
      <c r="A167" s="98">
        <v>161</v>
      </c>
      <c r="B167" s="28">
        <v>693</v>
      </c>
      <c r="C167" s="14"/>
      <c r="D167" s="15" t="s">
        <v>1084</v>
      </c>
      <c r="E167" s="15">
        <f t="shared" si="14"/>
        <v>10</v>
      </c>
      <c r="F167" s="15">
        <f t="shared" si="15"/>
        <v>100693</v>
      </c>
      <c r="G167" s="19" t="str">
        <f t="shared" si="16"/>
        <v>00693</v>
      </c>
      <c r="H167" s="15">
        <f t="shared" si="17"/>
        <v>0</v>
      </c>
      <c r="I167" s="14">
        <f t="shared" si="18"/>
        <v>1000</v>
      </c>
      <c r="J167" s="15" t="str">
        <f t="shared" si="19"/>
        <v>000</v>
      </c>
      <c r="K167" s="78" t="str">
        <f t="shared" si="20"/>
        <v>080305-000-00693/000</v>
      </c>
    </row>
    <row r="168" spans="1:11" ht="12.75">
      <c r="A168" s="98">
        <v>162</v>
      </c>
      <c r="B168" s="28">
        <v>694</v>
      </c>
      <c r="C168" s="14"/>
      <c r="D168" s="15" t="s">
        <v>1084</v>
      </c>
      <c r="E168" s="15">
        <f t="shared" si="14"/>
        <v>10</v>
      </c>
      <c r="F168" s="15">
        <f t="shared" si="15"/>
        <v>100694</v>
      </c>
      <c r="G168" s="19" t="str">
        <f t="shared" si="16"/>
        <v>00694</v>
      </c>
      <c r="H168" s="15">
        <f t="shared" si="17"/>
        <v>0</v>
      </c>
      <c r="I168" s="14">
        <f t="shared" si="18"/>
        <v>1000</v>
      </c>
      <c r="J168" s="15" t="str">
        <f t="shared" si="19"/>
        <v>000</v>
      </c>
      <c r="K168" s="78" t="str">
        <f t="shared" si="20"/>
        <v>080305-000-00694/000</v>
      </c>
    </row>
    <row r="169" spans="1:11" ht="12.75">
      <c r="A169" s="98">
        <v>163</v>
      </c>
      <c r="B169" s="28">
        <v>695</v>
      </c>
      <c r="C169" s="14"/>
      <c r="D169" s="15" t="s">
        <v>1084</v>
      </c>
      <c r="E169" s="15">
        <f t="shared" si="14"/>
        <v>10</v>
      </c>
      <c r="F169" s="15">
        <f t="shared" si="15"/>
        <v>100695</v>
      </c>
      <c r="G169" s="19" t="str">
        <f t="shared" si="16"/>
        <v>00695</v>
      </c>
      <c r="H169" s="15">
        <f t="shared" si="17"/>
        <v>0</v>
      </c>
      <c r="I169" s="14">
        <f t="shared" si="18"/>
        <v>1000</v>
      </c>
      <c r="J169" s="15" t="str">
        <f t="shared" si="19"/>
        <v>000</v>
      </c>
      <c r="K169" s="78" t="str">
        <f t="shared" si="20"/>
        <v>080305-000-00695/000</v>
      </c>
    </row>
    <row r="170" spans="1:11" ht="12.75">
      <c r="A170" s="98">
        <v>164</v>
      </c>
      <c r="B170" s="28" t="s">
        <v>1116</v>
      </c>
      <c r="C170" s="14"/>
      <c r="D170" s="15" t="s">
        <v>1084</v>
      </c>
      <c r="E170" s="15">
        <f t="shared" si="14"/>
        <v>4</v>
      </c>
      <c r="F170" s="15">
        <f t="shared" si="15"/>
        <v>100696</v>
      </c>
      <c r="G170" s="19" t="str">
        <f t="shared" si="16"/>
        <v>00696</v>
      </c>
      <c r="H170" s="15" t="str">
        <f t="shared" si="17"/>
        <v>1</v>
      </c>
      <c r="I170" s="14">
        <f t="shared" si="18"/>
        <v>1001</v>
      </c>
      <c r="J170" s="15" t="str">
        <f t="shared" si="19"/>
        <v>001</v>
      </c>
      <c r="K170" s="78" t="str">
        <f t="shared" si="20"/>
        <v>080305-000-00696/001</v>
      </c>
    </row>
    <row r="171" spans="1:11" ht="12.75">
      <c r="A171" s="98">
        <v>165</v>
      </c>
      <c r="B171" s="28" t="s">
        <v>1117</v>
      </c>
      <c r="C171" s="14"/>
      <c r="D171" s="15" t="s">
        <v>1084</v>
      </c>
      <c r="E171" s="15">
        <f t="shared" si="14"/>
        <v>4</v>
      </c>
      <c r="F171" s="15">
        <f t="shared" si="15"/>
        <v>100696</v>
      </c>
      <c r="G171" s="19" t="str">
        <f t="shared" si="16"/>
        <v>00696</v>
      </c>
      <c r="H171" s="15" t="str">
        <f t="shared" si="17"/>
        <v>2</v>
      </c>
      <c r="I171" s="14">
        <f t="shared" si="18"/>
        <v>1002</v>
      </c>
      <c r="J171" s="15" t="str">
        <f t="shared" si="19"/>
        <v>002</v>
      </c>
      <c r="K171" s="78" t="str">
        <f t="shared" si="20"/>
        <v>080305-000-00696/002</v>
      </c>
    </row>
    <row r="172" spans="1:11" ht="12.75">
      <c r="A172" s="98">
        <v>166</v>
      </c>
      <c r="B172" s="28">
        <v>697</v>
      </c>
      <c r="C172" s="14"/>
      <c r="D172" s="15" t="s">
        <v>1084</v>
      </c>
      <c r="E172" s="15">
        <f t="shared" si="14"/>
        <v>10</v>
      </c>
      <c r="F172" s="15">
        <f t="shared" si="15"/>
        <v>100697</v>
      </c>
      <c r="G172" s="19" t="str">
        <f t="shared" si="16"/>
        <v>00697</v>
      </c>
      <c r="H172" s="15">
        <f t="shared" si="17"/>
        <v>0</v>
      </c>
      <c r="I172" s="14">
        <f t="shared" si="18"/>
        <v>1000</v>
      </c>
      <c r="J172" s="15" t="str">
        <f t="shared" si="19"/>
        <v>000</v>
      </c>
      <c r="K172" s="78" t="str">
        <f t="shared" si="20"/>
        <v>080305-000-00697/000</v>
      </c>
    </row>
    <row r="173" spans="1:11" ht="12.75">
      <c r="A173" s="98">
        <v>167</v>
      </c>
      <c r="B173" s="28">
        <v>699</v>
      </c>
      <c r="C173" s="14"/>
      <c r="D173" s="15" t="s">
        <v>1084</v>
      </c>
      <c r="E173" s="15">
        <f t="shared" si="14"/>
        <v>10</v>
      </c>
      <c r="F173" s="15">
        <f t="shared" si="15"/>
        <v>100699</v>
      </c>
      <c r="G173" s="19" t="str">
        <f t="shared" si="16"/>
        <v>00699</v>
      </c>
      <c r="H173" s="15">
        <f t="shared" si="17"/>
        <v>0</v>
      </c>
      <c r="I173" s="14">
        <f t="shared" si="18"/>
        <v>1000</v>
      </c>
      <c r="J173" s="15" t="str">
        <f t="shared" si="19"/>
        <v>000</v>
      </c>
      <c r="K173" s="78" t="str">
        <f t="shared" si="20"/>
        <v>080305-000-00699/000</v>
      </c>
    </row>
    <row r="174" spans="1:11" ht="12.75">
      <c r="A174" s="98">
        <v>168</v>
      </c>
      <c r="B174" s="28" t="s">
        <v>1118</v>
      </c>
      <c r="C174" s="14"/>
      <c r="D174" s="15" t="s">
        <v>1084</v>
      </c>
      <c r="E174" s="15">
        <f t="shared" si="14"/>
        <v>4</v>
      </c>
      <c r="F174" s="15">
        <f t="shared" si="15"/>
        <v>100700</v>
      </c>
      <c r="G174" s="19" t="str">
        <f t="shared" si="16"/>
        <v>00700</v>
      </c>
      <c r="H174" s="15" t="str">
        <f t="shared" si="17"/>
        <v>1</v>
      </c>
      <c r="I174" s="14">
        <f t="shared" si="18"/>
        <v>1001</v>
      </c>
      <c r="J174" s="15" t="str">
        <f t="shared" si="19"/>
        <v>001</v>
      </c>
      <c r="K174" s="78" t="str">
        <f t="shared" si="20"/>
        <v>080305-000-00700/001</v>
      </c>
    </row>
    <row r="175" spans="1:11" ht="12.75">
      <c r="A175" s="98">
        <v>169</v>
      </c>
      <c r="B175" s="28">
        <v>701</v>
      </c>
      <c r="C175" s="14"/>
      <c r="D175" s="15" t="s">
        <v>1084</v>
      </c>
      <c r="E175" s="15">
        <f t="shared" si="14"/>
        <v>10</v>
      </c>
      <c r="F175" s="15">
        <f t="shared" si="15"/>
        <v>100701</v>
      </c>
      <c r="G175" s="19" t="str">
        <f t="shared" si="16"/>
        <v>00701</v>
      </c>
      <c r="H175" s="15">
        <f t="shared" si="17"/>
        <v>0</v>
      </c>
      <c r="I175" s="14">
        <f t="shared" si="18"/>
        <v>1000</v>
      </c>
      <c r="J175" s="15" t="str">
        <f t="shared" si="19"/>
        <v>000</v>
      </c>
      <c r="K175" s="78" t="str">
        <f t="shared" si="20"/>
        <v>080305-000-00701/000</v>
      </c>
    </row>
    <row r="176" spans="1:11" ht="12.75">
      <c r="A176" s="98">
        <v>170</v>
      </c>
      <c r="B176" s="28">
        <v>729</v>
      </c>
      <c r="C176" s="14"/>
      <c r="D176" s="15" t="s">
        <v>1084</v>
      </c>
      <c r="E176" s="15">
        <f t="shared" si="14"/>
        <v>10</v>
      </c>
      <c r="F176" s="15">
        <f t="shared" si="15"/>
        <v>100729</v>
      </c>
      <c r="G176" s="19" t="str">
        <f t="shared" si="16"/>
        <v>00729</v>
      </c>
      <c r="H176" s="15">
        <f t="shared" si="17"/>
        <v>0</v>
      </c>
      <c r="I176" s="14">
        <f t="shared" si="18"/>
        <v>1000</v>
      </c>
      <c r="J176" s="15" t="str">
        <f t="shared" si="19"/>
        <v>000</v>
      </c>
      <c r="K176" s="78" t="str">
        <f t="shared" si="20"/>
        <v>080305-000-00729/000</v>
      </c>
    </row>
    <row r="177" spans="1:11" ht="12.75">
      <c r="A177" s="98">
        <v>171</v>
      </c>
      <c r="B177" s="28" t="s">
        <v>1119</v>
      </c>
      <c r="C177" s="14"/>
      <c r="D177" s="15" t="s">
        <v>1084</v>
      </c>
      <c r="E177" s="15">
        <f t="shared" si="14"/>
        <v>4</v>
      </c>
      <c r="F177" s="15">
        <f t="shared" si="15"/>
        <v>100730</v>
      </c>
      <c r="G177" s="19" t="str">
        <f t="shared" si="16"/>
        <v>00730</v>
      </c>
      <c r="H177" s="15" t="str">
        <f t="shared" si="17"/>
        <v>1</v>
      </c>
      <c r="I177" s="14">
        <f t="shared" si="18"/>
        <v>1001</v>
      </c>
      <c r="J177" s="15" t="str">
        <f t="shared" si="19"/>
        <v>001</v>
      </c>
      <c r="K177" s="78" t="str">
        <f t="shared" si="20"/>
        <v>080305-000-00730/001</v>
      </c>
    </row>
    <row r="178" spans="1:11" ht="12.75">
      <c r="A178" s="98">
        <v>172</v>
      </c>
      <c r="B178" s="28">
        <v>731</v>
      </c>
      <c r="C178" s="14"/>
      <c r="D178" s="15" t="s">
        <v>1084</v>
      </c>
      <c r="E178" s="15">
        <f t="shared" si="14"/>
        <v>10</v>
      </c>
      <c r="F178" s="15">
        <f t="shared" si="15"/>
        <v>100731</v>
      </c>
      <c r="G178" s="19" t="str">
        <f t="shared" si="16"/>
        <v>00731</v>
      </c>
      <c r="H178" s="15">
        <f t="shared" si="17"/>
        <v>0</v>
      </c>
      <c r="I178" s="14">
        <f t="shared" si="18"/>
        <v>1000</v>
      </c>
      <c r="J178" s="15" t="str">
        <f t="shared" si="19"/>
        <v>000</v>
      </c>
      <c r="K178" s="78" t="str">
        <f t="shared" si="20"/>
        <v>080305-000-00731/000</v>
      </c>
    </row>
    <row r="179" spans="1:11" ht="12.75">
      <c r="A179" s="98">
        <v>173</v>
      </c>
      <c r="B179" s="28">
        <v>733</v>
      </c>
      <c r="C179" s="14"/>
      <c r="D179" s="15" t="s">
        <v>1084</v>
      </c>
      <c r="E179" s="15">
        <f t="shared" si="14"/>
        <v>10</v>
      </c>
      <c r="F179" s="15">
        <f t="shared" si="15"/>
        <v>100733</v>
      </c>
      <c r="G179" s="19" t="str">
        <f t="shared" si="16"/>
        <v>00733</v>
      </c>
      <c r="H179" s="15">
        <f t="shared" si="17"/>
        <v>0</v>
      </c>
      <c r="I179" s="14">
        <f t="shared" si="18"/>
        <v>1000</v>
      </c>
      <c r="J179" s="15" t="str">
        <f t="shared" si="19"/>
        <v>000</v>
      </c>
      <c r="K179" s="78" t="str">
        <f t="shared" si="20"/>
        <v>080305-000-00733/000</v>
      </c>
    </row>
    <row r="180" spans="1:11" ht="12.75">
      <c r="A180" s="98">
        <v>174</v>
      </c>
      <c r="B180" s="28">
        <v>778</v>
      </c>
      <c r="C180" s="14"/>
      <c r="D180" s="15" t="s">
        <v>1084</v>
      </c>
      <c r="E180" s="15">
        <f t="shared" si="14"/>
        <v>10</v>
      </c>
      <c r="F180" s="15">
        <f t="shared" si="15"/>
        <v>100778</v>
      </c>
      <c r="G180" s="19" t="str">
        <f t="shared" si="16"/>
        <v>00778</v>
      </c>
      <c r="H180" s="15">
        <f t="shared" si="17"/>
        <v>0</v>
      </c>
      <c r="I180" s="14">
        <f t="shared" si="18"/>
        <v>1000</v>
      </c>
      <c r="J180" s="15" t="str">
        <f t="shared" si="19"/>
        <v>000</v>
      </c>
      <c r="K180" s="78" t="str">
        <f t="shared" si="20"/>
        <v>080305-000-00778/000</v>
      </c>
    </row>
    <row r="181" spans="1:11" ht="12.75">
      <c r="A181" s="98">
        <v>175</v>
      </c>
      <c r="B181" s="28">
        <v>779</v>
      </c>
      <c r="C181" s="14"/>
      <c r="D181" s="15" t="s">
        <v>1084</v>
      </c>
      <c r="E181" s="15">
        <f t="shared" si="14"/>
        <v>10</v>
      </c>
      <c r="F181" s="15">
        <f t="shared" si="15"/>
        <v>100779</v>
      </c>
      <c r="G181" s="19" t="str">
        <f t="shared" si="16"/>
        <v>00779</v>
      </c>
      <c r="H181" s="15">
        <f t="shared" si="17"/>
        <v>0</v>
      </c>
      <c r="I181" s="14">
        <f t="shared" si="18"/>
        <v>1000</v>
      </c>
      <c r="J181" s="15" t="str">
        <f t="shared" si="19"/>
        <v>000</v>
      </c>
      <c r="K181" s="78" t="str">
        <f t="shared" si="20"/>
        <v>080305-000-00779/000</v>
      </c>
    </row>
    <row r="182" spans="1:11" ht="12.75">
      <c r="A182" s="98">
        <v>176</v>
      </c>
      <c r="B182" s="28">
        <v>818</v>
      </c>
      <c r="C182" s="14"/>
      <c r="D182" s="15" t="s">
        <v>1084</v>
      </c>
      <c r="E182" s="15">
        <f t="shared" si="14"/>
        <v>10</v>
      </c>
      <c r="F182" s="15">
        <f t="shared" si="15"/>
        <v>100818</v>
      </c>
      <c r="G182" s="19" t="str">
        <f t="shared" si="16"/>
        <v>00818</v>
      </c>
      <c r="H182" s="15">
        <f t="shared" si="17"/>
        <v>0</v>
      </c>
      <c r="I182" s="14">
        <f t="shared" si="18"/>
        <v>1000</v>
      </c>
      <c r="J182" s="15" t="str">
        <f t="shared" si="19"/>
        <v>000</v>
      </c>
      <c r="K182" s="78" t="str">
        <f t="shared" si="20"/>
        <v>080305-000-00818/000</v>
      </c>
    </row>
    <row r="183" spans="1:11" ht="12.75">
      <c r="A183" s="98">
        <v>177</v>
      </c>
      <c r="B183" s="28">
        <v>820</v>
      </c>
      <c r="C183" s="14"/>
      <c r="D183" s="15" t="s">
        <v>1084</v>
      </c>
      <c r="E183" s="15">
        <f t="shared" si="14"/>
        <v>10</v>
      </c>
      <c r="F183" s="15">
        <f t="shared" si="15"/>
        <v>100820</v>
      </c>
      <c r="G183" s="19" t="str">
        <f t="shared" si="16"/>
        <v>00820</v>
      </c>
      <c r="H183" s="15">
        <f t="shared" si="17"/>
        <v>0</v>
      </c>
      <c r="I183" s="14">
        <f t="shared" si="18"/>
        <v>1000</v>
      </c>
      <c r="J183" s="15" t="str">
        <f t="shared" si="19"/>
        <v>000</v>
      </c>
      <c r="K183" s="78" t="str">
        <f t="shared" si="20"/>
        <v>080305-000-00820/000</v>
      </c>
    </row>
    <row r="184" spans="1:11" ht="12.75">
      <c r="A184" s="98">
        <v>178</v>
      </c>
      <c r="B184" s="28">
        <v>821</v>
      </c>
      <c r="C184" s="14"/>
      <c r="D184" s="15" t="s">
        <v>1084</v>
      </c>
      <c r="E184" s="15">
        <f t="shared" si="14"/>
        <v>10</v>
      </c>
      <c r="F184" s="15">
        <f t="shared" si="15"/>
        <v>100821</v>
      </c>
      <c r="G184" s="19" t="str">
        <f t="shared" si="16"/>
        <v>00821</v>
      </c>
      <c r="H184" s="15">
        <f t="shared" si="17"/>
        <v>0</v>
      </c>
      <c r="I184" s="14">
        <f t="shared" si="18"/>
        <v>1000</v>
      </c>
      <c r="J184" s="15" t="str">
        <f t="shared" si="19"/>
        <v>000</v>
      </c>
      <c r="K184" s="78" t="str">
        <f t="shared" si="20"/>
        <v>080305-000-00821/000</v>
      </c>
    </row>
    <row r="185" spans="1:11" ht="12.75">
      <c r="A185" s="98">
        <v>179</v>
      </c>
      <c r="B185" s="28">
        <v>822</v>
      </c>
      <c r="C185" s="14"/>
      <c r="D185" s="15" t="s">
        <v>1084</v>
      </c>
      <c r="E185" s="15">
        <f t="shared" si="14"/>
        <v>10</v>
      </c>
      <c r="F185" s="15">
        <f t="shared" si="15"/>
        <v>100822</v>
      </c>
      <c r="G185" s="19" t="str">
        <f t="shared" si="16"/>
        <v>00822</v>
      </c>
      <c r="H185" s="15">
        <f t="shared" si="17"/>
        <v>0</v>
      </c>
      <c r="I185" s="14">
        <f t="shared" si="18"/>
        <v>1000</v>
      </c>
      <c r="J185" s="15" t="str">
        <f t="shared" si="19"/>
        <v>000</v>
      </c>
      <c r="K185" s="78" t="str">
        <f t="shared" si="20"/>
        <v>080305-000-00822/000</v>
      </c>
    </row>
    <row r="186" spans="1:11" ht="12.75">
      <c r="A186" s="98">
        <v>180</v>
      </c>
      <c r="B186" s="28">
        <v>823</v>
      </c>
      <c r="C186" s="14"/>
      <c r="D186" s="15" t="s">
        <v>1084</v>
      </c>
      <c r="E186" s="15">
        <f t="shared" si="14"/>
        <v>10</v>
      </c>
      <c r="F186" s="15">
        <f t="shared" si="15"/>
        <v>100823</v>
      </c>
      <c r="G186" s="19" t="str">
        <f t="shared" si="16"/>
        <v>00823</v>
      </c>
      <c r="H186" s="15">
        <f t="shared" si="17"/>
        <v>0</v>
      </c>
      <c r="I186" s="14">
        <f t="shared" si="18"/>
        <v>1000</v>
      </c>
      <c r="J186" s="15" t="str">
        <f t="shared" si="19"/>
        <v>000</v>
      </c>
      <c r="K186" s="78" t="str">
        <f t="shared" si="20"/>
        <v>080305-000-00823/000</v>
      </c>
    </row>
    <row r="187" spans="1:11" ht="12.75">
      <c r="A187" s="98">
        <v>181</v>
      </c>
      <c r="B187" s="28">
        <v>824</v>
      </c>
      <c r="C187" s="14"/>
      <c r="D187" s="15" t="s">
        <v>1084</v>
      </c>
      <c r="E187" s="15">
        <f t="shared" si="14"/>
        <v>10</v>
      </c>
      <c r="F187" s="15">
        <f t="shared" si="15"/>
        <v>100824</v>
      </c>
      <c r="G187" s="19" t="str">
        <f t="shared" si="16"/>
        <v>00824</v>
      </c>
      <c r="H187" s="15">
        <f t="shared" si="17"/>
        <v>0</v>
      </c>
      <c r="I187" s="14">
        <f t="shared" si="18"/>
        <v>1000</v>
      </c>
      <c r="J187" s="15" t="str">
        <f t="shared" si="19"/>
        <v>000</v>
      </c>
      <c r="K187" s="78" t="str">
        <f t="shared" si="20"/>
        <v>080305-000-00824/000</v>
      </c>
    </row>
    <row r="188" spans="1:11" ht="13.5" thickBot="1">
      <c r="A188" s="99">
        <v>182</v>
      </c>
      <c r="B188" s="100">
        <v>831</v>
      </c>
      <c r="C188" s="81"/>
      <c r="D188" s="82" t="s">
        <v>1084</v>
      </c>
      <c r="E188" s="82">
        <f t="shared" si="14"/>
        <v>10</v>
      </c>
      <c r="F188" s="82">
        <f t="shared" si="15"/>
        <v>100831</v>
      </c>
      <c r="G188" s="83" t="str">
        <f t="shared" si="16"/>
        <v>00831</v>
      </c>
      <c r="H188" s="82">
        <f t="shared" si="17"/>
        <v>0</v>
      </c>
      <c r="I188" s="81">
        <f t="shared" si="18"/>
        <v>1000</v>
      </c>
      <c r="J188" s="82" t="str">
        <f t="shared" si="19"/>
        <v>000</v>
      </c>
      <c r="K188" s="84" t="str">
        <f t="shared" si="20"/>
        <v>080305-000-00831/000</v>
      </c>
    </row>
  </sheetData>
  <mergeCells count="2">
    <mergeCell ref="A1:D1"/>
    <mergeCell ref="A3:K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M15" sqref="M15"/>
    </sheetView>
  </sheetViews>
  <sheetFormatPr defaultColWidth="11.421875" defaultRowHeight="12.75"/>
  <cols>
    <col min="1" max="1" width="3.421875" style="26" bestFit="1" customWidth="1"/>
    <col min="2" max="2" width="19.7109375" style="26" customWidth="1"/>
    <col min="3" max="3" width="6.7109375" style="26" customWidth="1"/>
    <col min="4" max="4" width="0.13671875" style="26" customWidth="1"/>
    <col min="5" max="5" width="3.28125" style="26" hidden="1" customWidth="1"/>
    <col min="6" max="6" width="7.8515625" style="26" hidden="1" customWidth="1"/>
    <col min="7" max="7" width="6.7109375" style="26" hidden="1" customWidth="1"/>
    <col min="8" max="8" width="2.140625" style="26" hidden="1" customWidth="1"/>
    <col min="9" max="9" width="5.57421875" style="26" hidden="1" customWidth="1"/>
    <col min="10" max="10" width="4.421875" style="26" hidden="1" customWidth="1"/>
    <col min="11" max="11" width="29.7109375" style="26" bestFit="1" customWidth="1"/>
    <col min="12" max="16384" width="11.421875" style="26" customWidth="1"/>
  </cols>
  <sheetData>
    <row r="1" spans="1:3" ht="12.75">
      <c r="A1" s="122" t="s">
        <v>571</v>
      </c>
      <c r="B1" s="122"/>
      <c r="C1" s="29"/>
    </row>
    <row r="3" spans="1:11" ht="12.75">
      <c r="A3" s="123" t="s">
        <v>1121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5" ht="13.5" thickBot="1"/>
    <row r="6" spans="1:11" ht="12.75">
      <c r="A6" s="101" t="s">
        <v>812</v>
      </c>
      <c r="B6" s="86" t="s">
        <v>813</v>
      </c>
      <c r="C6" s="74"/>
      <c r="D6" s="74"/>
      <c r="E6" s="74"/>
      <c r="F6" s="74"/>
      <c r="G6" s="74"/>
      <c r="H6" s="74"/>
      <c r="I6" s="74"/>
      <c r="J6" s="74"/>
      <c r="K6" s="89" t="s">
        <v>814</v>
      </c>
    </row>
    <row r="7" spans="1:11" ht="12.75">
      <c r="A7" s="77">
        <v>1</v>
      </c>
      <c r="B7" s="18">
        <v>15</v>
      </c>
      <c r="C7" s="14"/>
      <c r="D7" s="14" t="s">
        <v>1122</v>
      </c>
      <c r="E7" s="15">
        <f aca="true" t="shared" si="0" ref="E7:E53">IF(LEFT(RIGHT(B7,2),1)="/",LEN(B7)-1,10)</f>
        <v>10</v>
      </c>
      <c r="F7" s="15">
        <f aca="true" t="shared" si="1" ref="F7:F53">VALUE(LEFT(B7,E7-1))+100000</f>
        <v>100015</v>
      </c>
      <c r="G7" s="19" t="str">
        <f aca="true" t="shared" si="2" ref="G7:G53">RIGHT(TEXT(F7,0),5)</f>
        <v>00015</v>
      </c>
      <c r="H7" s="15">
        <f aca="true" t="shared" si="3" ref="H7:H53">IF(MID(B7,E7+1,3)&lt;&gt;"",MID(B7,E7+1,3),0)</f>
        <v>0</v>
      </c>
      <c r="I7" s="14">
        <f aca="true" t="shared" si="4" ref="I7:I53">1000+H7</f>
        <v>1000</v>
      </c>
      <c r="J7" s="15" t="str">
        <f aca="true" t="shared" si="5" ref="J7:J53">RIGHT(TEXT(I7,0),3)</f>
        <v>000</v>
      </c>
      <c r="K7" s="78" t="str">
        <f>CONCATENATE(D7,G7,"/",J7)</f>
        <v>080300-000-00015/000</v>
      </c>
    </row>
    <row r="8" spans="1:11" ht="12.75">
      <c r="A8" s="77">
        <v>2</v>
      </c>
      <c r="B8" s="18" t="s">
        <v>1123</v>
      </c>
      <c r="C8" s="14"/>
      <c r="D8" s="14" t="s">
        <v>1122</v>
      </c>
      <c r="E8" s="15">
        <f t="shared" si="0"/>
        <v>10</v>
      </c>
      <c r="F8" s="15">
        <f t="shared" si="1"/>
        <v>139797</v>
      </c>
      <c r="G8" s="19" t="str">
        <f t="shared" si="2"/>
        <v>39797</v>
      </c>
      <c r="H8" s="15">
        <f t="shared" si="3"/>
        <v>0</v>
      </c>
      <c r="I8" s="14">
        <f t="shared" si="4"/>
        <v>1000</v>
      </c>
      <c r="J8" s="15" t="str">
        <f t="shared" si="5"/>
        <v>000</v>
      </c>
      <c r="K8" s="78" t="s">
        <v>1124</v>
      </c>
    </row>
    <row r="9" spans="1:11" ht="12.75">
      <c r="A9" s="77">
        <v>3</v>
      </c>
      <c r="B9" s="18" t="s">
        <v>1125</v>
      </c>
      <c r="C9" s="14"/>
      <c r="D9" s="14" t="s">
        <v>1122</v>
      </c>
      <c r="E9" s="15">
        <f t="shared" si="0"/>
        <v>10</v>
      </c>
      <c r="F9" s="15">
        <f t="shared" si="1"/>
        <v>100199</v>
      </c>
      <c r="G9" s="19" t="str">
        <f t="shared" si="2"/>
        <v>00199</v>
      </c>
      <c r="H9" s="15">
        <f t="shared" si="3"/>
        <v>0</v>
      </c>
      <c r="I9" s="14">
        <f t="shared" si="4"/>
        <v>1000</v>
      </c>
      <c r="J9" s="15" t="str">
        <f t="shared" si="5"/>
        <v>000</v>
      </c>
      <c r="K9" s="78" t="str">
        <f aca="true" t="shared" si="6" ref="K9:K53">CONCATENATE(D9,G9,"/",J9)</f>
        <v>080300-000-00199/000</v>
      </c>
    </row>
    <row r="10" spans="1:11" ht="12.75">
      <c r="A10" s="77">
        <v>4</v>
      </c>
      <c r="B10" s="18" t="s">
        <v>1126</v>
      </c>
      <c r="C10" s="14"/>
      <c r="D10" s="14" t="s">
        <v>1122</v>
      </c>
      <c r="E10" s="15">
        <f t="shared" si="0"/>
        <v>10</v>
      </c>
      <c r="F10" s="15">
        <f t="shared" si="1"/>
        <v>100217</v>
      </c>
      <c r="G10" s="19" t="str">
        <f t="shared" si="2"/>
        <v>00217</v>
      </c>
      <c r="H10" s="15">
        <f t="shared" si="3"/>
        <v>0</v>
      </c>
      <c r="I10" s="14">
        <f t="shared" si="4"/>
        <v>1000</v>
      </c>
      <c r="J10" s="15" t="str">
        <f t="shared" si="5"/>
        <v>000</v>
      </c>
      <c r="K10" s="78" t="str">
        <f t="shared" si="6"/>
        <v>080300-000-00217/000</v>
      </c>
    </row>
    <row r="11" spans="1:11" ht="12.75">
      <c r="A11" s="77">
        <v>5</v>
      </c>
      <c r="B11" s="18" t="s">
        <v>1007</v>
      </c>
      <c r="C11" s="14"/>
      <c r="D11" s="14" t="s">
        <v>1122</v>
      </c>
      <c r="E11" s="15">
        <f t="shared" si="0"/>
        <v>10</v>
      </c>
      <c r="F11" s="15">
        <f t="shared" si="1"/>
        <v>100080</v>
      </c>
      <c r="G11" s="19" t="str">
        <f t="shared" si="2"/>
        <v>00080</v>
      </c>
      <c r="H11" s="15">
        <f t="shared" si="3"/>
        <v>0</v>
      </c>
      <c r="I11" s="14">
        <f t="shared" si="4"/>
        <v>1000</v>
      </c>
      <c r="J11" s="15" t="str">
        <f t="shared" si="5"/>
        <v>000</v>
      </c>
      <c r="K11" s="78" t="str">
        <f t="shared" si="6"/>
        <v>080300-000-00080/000</v>
      </c>
    </row>
    <row r="12" spans="1:11" ht="12.75">
      <c r="A12" s="77">
        <v>6</v>
      </c>
      <c r="B12" s="18" t="s">
        <v>1127</v>
      </c>
      <c r="C12" s="14"/>
      <c r="D12" s="14" t="s">
        <v>1122</v>
      </c>
      <c r="E12" s="15">
        <f t="shared" si="0"/>
        <v>3</v>
      </c>
      <c r="F12" s="15">
        <f t="shared" si="1"/>
        <v>100080</v>
      </c>
      <c r="G12" s="19" t="str">
        <f t="shared" si="2"/>
        <v>00080</v>
      </c>
      <c r="H12" s="15" t="str">
        <f t="shared" si="3"/>
        <v>1</v>
      </c>
      <c r="I12" s="14">
        <f t="shared" si="4"/>
        <v>1001</v>
      </c>
      <c r="J12" s="15" t="str">
        <f t="shared" si="5"/>
        <v>001</v>
      </c>
      <c r="K12" s="78" t="str">
        <f t="shared" si="6"/>
        <v>080300-000-00080/001</v>
      </c>
    </row>
    <row r="13" spans="1:11" ht="12.75">
      <c r="A13" s="77">
        <v>7</v>
      </c>
      <c r="B13" s="18" t="s">
        <v>1128</v>
      </c>
      <c r="C13" s="14"/>
      <c r="D13" s="14" t="s">
        <v>1122</v>
      </c>
      <c r="E13" s="15">
        <f t="shared" si="0"/>
        <v>10</v>
      </c>
      <c r="F13" s="15">
        <f t="shared" si="1"/>
        <v>100081</v>
      </c>
      <c r="G13" s="19" t="str">
        <f t="shared" si="2"/>
        <v>00081</v>
      </c>
      <c r="H13" s="15">
        <f t="shared" si="3"/>
        <v>0</v>
      </c>
      <c r="I13" s="14">
        <f t="shared" si="4"/>
        <v>1000</v>
      </c>
      <c r="J13" s="15" t="str">
        <f t="shared" si="5"/>
        <v>000</v>
      </c>
      <c r="K13" s="78" t="str">
        <f t="shared" si="6"/>
        <v>080300-000-00081/000</v>
      </c>
    </row>
    <row r="14" spans="1:11" ht="12.75">
      <c r="A14" s="77">
        <v>8</v>
      </c>
      <c r="B14" s="18" t="s">
        <v>1129</v>
      </c>
      <c r="C14" s="14"/>
      <c r="D14" s="14" t="s">
        <v>1122</v>
      </c>
      <c r="E14" s="15">
        <f t="shared" si="0"/>
        <v>3</v>
      </c>
      <c r="F14" s="15">
        <f t="shared" si="1"/>
        <v>100081</v>
      </c>
      <c r="G14" s="19" t="str">
        <f t="shared" si="2"/>
        <v>00081</v>
      </c>
      <c r="H14" s="15" t="str">
        <f t="shared" si="3"/>
        <v>1</v>
      </c>
      <c r="I14" s="14">
        <f t="shared" si="4"/>
        <v>1001</v>
      </c>
      <c r="J14" s="15" t="str">
        <f t="shared" si="5"/>
        <v>001</v>
      </c>
      <c r="K14" s="78" t="str">
        <f t="shared" si="6"/>
        <v>080300-000-00081/001</v>
      </c>
    </row>
    <row r="15" spans="1:11" ht="12.75">
      <c r="A15" s="77">
        <v>9</v>
      </c>
      <c r="B15" s="18" t="s">
        <v>1129</v>
      </c>
      <c r="C15" s="14"/>
      <c r="D15" s="14" t="s">
        <v>1122</v>
      </c>
      <c r="E15" s="15">
        <f t="shared" si="0"/>
        <v>3</v>
      </c>
      <c r="F15" s="15">
        <f t="shared" si="1"/>
        <v>100081</v>
      </c>
      <c r="G15" s="19" t="str">
        <f t="shared" si="2"/>
        <v>00081</v>
      </c>
      <c r="H15" s="15" t="str">
        <f t="shared" si="3"/>
        <v>1</v>
      </c>
      <c r="I15" s="14">
        <f t="shared" si="4"/>
        <v>1001</v>
      </c>
      <c r="J15" s="15" t="str">
        <f t="shared" si="5"/>
        <v>001</v>
      </c>
      <c r="K15" s="78" t="str">
        <f t="shared" si="6"/>
        <v>080300-000-00081/001</v>
      </c>
    </row>
    <row r="16" spans="1:11" ht="12.75">
      <c r="A16" s="77">
        <v>10</v>
      </c>
      <c r="B16" s="18" t="s">
        <v>1130</v>
      </c>
      <c r="C16" s="14"/>
      <c r="D16" s="14" t="s">
        <v>1122</v>
      </c>
      <c r="E16" s="15">
        <f t="shared" si="0"/>
        <v>3</v>
      </c>
      <c r="F16" s="15">
        <f t="shared" si="1"/>
        <v>100081</v>
      </c>
      <c r="G16" s="19" t="str">
        <f t="shared" si="2"/>
        <v>00081</v>
      </c>
      <c r="H16" s="15" t="str">
        <f t="shared" si="3"/>
        <v>2</v>
      </c>
      <c r="I16" s="14">
        <f t="shared" si="4"/>
        <v>1002</v>
      </c>
      <c r="J16" s="15" t="str">
        <f t="shared" si="5"/>
        <v>002</v>
      </c>
      <c r="K16" s="78" t="str">
        <f t="shared" si="6"/>
        <v>080300-000-00081/002</v>
      </c>
    </row>
    <row r="17" spans="1:11" ht="12.75">
      <c r="A17" s="77">
        <v>11</v>
      </c>
      <c r="B17" s="18" t="s">
        <v>1130</v>
      </c>
      <c r="C17" s="14"/>
      <c r="D17" s="14" t="s">
        <v>1122</v>
      </c>
      <c r="E17" s="15">
        <f t="shared" si="0"/>
        <v>3</v>
      </c>
      <c r="F17" s="15">
        <f t="shared" si="1"/>
        <v>100081</v>
      </c>
      <c r="G17" s="19" t="str">
        <f t="shared" si="2"/>
        <v>00081</v>
      </c>
      <c r="H17" s="15" t="str">
        <f t="shared" si="3"/>
        <v>2</v>
      </c>
      <c r="I17" s="14">
        <f t="shared" si="4"/>
        <v>1002</v>
      </c>
      <c r="J17" s="15" t="str">
        <f t="shared" si="5"/>
        <v>002</v>
      </c>
      <c r="K17" s="78" t="str">
        <f t="shared" si="6"/>
        <v>080300-000-00081/002</v>
      </c>
    </row>
    <row r="18" spans="1:11" ht="12.75">
      <c r="A18" s="77">
        <v>12</v>
      </c>
      <c r="B18" s="18" t="s">
        <v>1131</v>
      </c>
      <c r="C18" s="14"/>
      <c r="D18" s="14" t="s">
        <v>1122</v>
      </c>
      <c r="E18" s="15">
        <f t="shared" si="0"/>
        <v>3</v>
      </c>
      <c r="F18" s="15">
        <f t="shared" si="1"/>
        <v>100081</v>
      </c>
      <c r="G18" s="19" t="str">
        <f t="shared" si="2"/>
        <v>00081</v>
      </c>
      <c r="H18" s="15" t="str">
        <f t="shared" si="3"/>
        <v>3</v>
      </c>
      <c r="I18" s="14">
        <f t="shared" si="4"/>
        <v>1003</v>
      </c>
      <c r="J18" s="15" t="str">
        <f t="shared" si="5"/>
        <v>003</v>
      </c>
      <c r="K18" s="78" t="str">
        <f t="shared" si="6"/>
        <v>080300-000-00081/003</v>
      </c>
    </row>
    <row r="19" spans="1:11" ht="12.75">
      <c r="A19" s="77">
        <v>13</v>
      </c>
      <c r="B19" s="18" t="s">
        <v>1131</v>
      </c>
      <c r="C19" s="14"/>
      <c r="D19" s="14" t="s">
        <v>1122</v>
      </c>
      <c r="E19" s="15">
        <f t="shared" si="0"/>
        <v>3</v>
      </c>
      <c r="F19" s="15">
        <f t="shared" si="1"/>
        <v>100081</v>
      </c>
      <c r="G19" s="19" t="str">
        <f t="shared" si="2"/>
        <v>00081</v>
      </c>
      <c r="H19" s="15" t="str">
        <f t="shared" si="3"/>
        <v>3</v>
      </c>
      <c r="I19" s="14">
        <f t="shared" si="4"/>
        <v>1003</v>
      </c>
      <c r="J19" s="15" t="str">
        <f t="shared" si="5"/>
        <v>003</v>
      </c>
      <c r="K19" s="78" t="str">
        <f t="shared" si="6"/>
        <v>080300-000-00081/003</v>
      </c>
    </row>
    <row r="20" spans="1:11" ht="12.75">
      <c r="A20" s="77">
        <v>14</v>
      </c>
      <c r="B20" s="18" t="s">
        <v>1132</v>
      </c>
      <c r="C20" s="14"/>
      <c r="D20" s="14" t="s">
        <v>1122</v>
      </c>
      <c r="E20" s="15">
        <f t="shared" si="0"/>
        <v>10</v>
      </c>
      <c r="F20" s="15">
        <f t="shared" si="1"/>
        <v>100093</v>
      </c>
      <c r="G20" s="19" t="str">
        <f t="shared" si="2"/>
        <v>00093</v>
      </c>
      <c r="H20" s="15">
        <f t="shared" si="3"/>
        <v>0</v>
      </c>
      <c r="I20" s="14">
        <f t="shared" si="4"/>
        <v>1000</v>
      </c>
      <c r="J20" s="15" t="str">
        <f t="shared" si="5"/>
        <v>000</v>
      </c>
      <c r="K20" s="78" t="str">
        <f t="shared" si="6"/>
        <v>080300-000-00093/000</v>
      </c>
    </row>
    <row r="21" spans="1:11" ht="12.75">
      <c r="A21" s="77">
        <v>15</v>
      </c>
      <c r="B21" s="18" t="s">
        <v>1132</v>
      </c>
      <c r="C21" s="14"/>
      <c r="D21" s="14" t="s">
        <v>1122</v>
      </c>
      <c r="E21" s="15">
        <f t="shared" si="0"/>
        <v>10</v>
      </c>
      <c r="F21" s="15">
        <f t="shared" si="1"/>
        <v>100093</v>
      </c>
      <c r="G21" s="19" t="str">
        <f t="shared" si="2"/>
        <v>00093</v>
      </c>
      <c r="H21" s="15">
        <f t="shared" si="3"/>
        <v>0</v>
      </c>
      <c r="I21" s="14">
        <f t="shared" si="4"/>
        <v>1000</v>
      </c>
      <c r="J21" s="15" t="str">
        <f t="shared" si="5"/>
        <v>000</v>
      </c>
      <c r="K21" s="78" t="str">
        <f t="shared" si="6"/>
        <v>080300-000-00093/000</v>
      </c>
    </row>
    <row r="22" spans="1:11" ht="12.75">
      <c r="A22" s="77">
        <v>16</v>
      </c>
      <c r="B22" s="18" t="s">
        <v>1133</v>
      </c>
      <c r="C22" s="14"/>
      <c r="D22" s="14" t="s">
        <v>1122</v>
      </c>
      <c r="E22" s="15">
        <f t="shared" si="0"/>
        <v>3</v>
      </c>
      <c r="F22" s="15">
        <f t="shared" si="1"/>
        <v>100093</v>
      </c>
      <c r="G22" s="19" t="str">
        <f t="shared" si="2"/>
        <v>00093</v>
      </c>
      <c r="H22" s="15" t="str">
        <f t="shared" si="3"/>
        <v>1</v>
      </c>
      <c r="I22" s="14">
        <f t="shared" si="4"/>
        <v>1001</v>
      </c>
      <c r="J22" s="15" t="str">
        <f t="shared" si="5"/>
        <v>001</v>
      </c>
      <c r="K22" s="78" t="str">
        <f t="shared" si="6"/>
        <v>080300-000-00093/001</v>
      </c>
    </row>
    <row r="23" spans="1:11" ht="12.75">
      <c r="A23" s="77">
        <v>17</v>
      </c>
      <c r="B23" s="18" t="s">
        <v>1133</v>
      </c>
      <c r="C23" s="14"/>
      <c r="D23" s="14" t="s">
        <v>1122</v>
      </c>
      <c r="E23" s="15">
        <f t="shared" si="0"/>
        <v>3</v>
      </c>
      <c r="F23" s="15">
        <f t="shared" si="1"/>
        <v>100093</v>
      </c>
      <c r="G23" s="19" t="str">
        <f t="shared" si="2"/>
        <v>00093</v>
      </c>
      <c r="H23" s="15" t="str">
        <f t="shared" si="3"/>
        <v>1</v>
      </c>
      <c r="I23" s="14">
        <f t="shared" si="4"/>
        <v>1001</v>
      </c>
      <c r="J23" s="15" t="str">
        <f t="shared" si="5"/>
        <v>001</v>
      </c>
      <c r="K23" s="78" t="str">
        <f t="shared" si="6"/>
        <v>080300-000-00093/001</v>
      </c>
    </row>
    <row r="24" spans="1:11" ht="12.75">
      <c r="A24" s="77">
        <v>18</v>
      </c>
      <c r="B24" s="18" t="s">
        <v>1134</v>
      </c>
      <c r="C24" s="14"/>
      <c r="D24" s="14" t="s">
        <v>1122</v>
      </c>
      <c r="E24" s="15">
        <f t="shared" si="0"/>
        <v>10</v>
      </c>
      <c r="F24" s="15">
        <f t="shared" si="1"/>
        <v>100094</v>
      </c>
      <c r="G24" s="19" t="str">
        <f t="shared" si="2"/>
        <v>00094</v>
      </c>
      <c r="H24" s="15">
        <f t="shared" si="3"/>
        <v>0</v>
      </c>
      <c r="I24" s="14">
        <f t="shared" si="4"/>
        <v>1000</v>
      </c>
      <c r="J24" s="15" t="str">
        <f t="shared" si="5"/>
        <v>000</v>
      </c>
      <c r="K24" s="78" t="str">
        <f t="shared" si="6"/>
        <v>080300-000-00094/000</v>
      </c>
    </row>
    <row r="25" spans="1:11" ht="12.75">
      <c r="A25" s="77">
        <v>19</v>
      </c>
      <c r="B25" s="18" t="s">
        <v>1134</v>
      </c>
      <c r="C25" s="14"/>
      <c r="D25" s="14" t="s">
        <v>1122</v>
      </c>
      <c r="E25" s="15">
        <f t="shared" si="0"/>
        <v>10</v>
      </c>
      <c r="F25" s="15">
        <f t="shared" si="1"/>
        <v>100094</v>
      </c>
      <c r="G25" s="19" t="str">
        <f t="shared" si="2"/>
        <v>00094</v>
      </c>
      <c r="H25" s="15">
        <f t="shared" si="3"/>
        <v>0</v>
      </c>
      <c r="I25" s="14">
        <f t="shared" si="4"/>
        <v>1000</v>
      </c>
      <c r="J25" s="15" t="str">
        <f t="shared" si="5"/>
        <v>000</v>
      </c>
      <c r="K25" s="78" t="str">
        <f t="shared" si="6"/>
        <v>080300-000-00094/000</v>
      </c>
    </row>
    <row r="26" spans="1:11" ht="12.75">
      <c r="A26" s="77">
        <v>20</v>
      </c>
      <c r="B26" s="18" t="s">
        <v>1134</v>
      </c>
      <c r="C26" s="14"/>
      <c r="D26" s="14" t="s">
        <v>1122</v>
      </c>
      <c r="E26" s="15">
        <f t="shared" si="0"/>
        <v>10</v>
      </c>
      <c r="F26" s="15">
        <f t="shared" si="1"/>
        <v>100094</v>
      </c>
      <c r="G26" s="19" t="str">
        <f t="shared" si="2"/>
        <v>00094</v>
      </c>
      <c r="H26" s="15">
        <f t="shared" si="3"/>
        <v>0</v>
      </c>
      <c r="I26" s="14">
        <f t="shared" si="4"/>
        <v>1000</v>
      </c>
      <c r="J26" s="15" t="str">
        <f t="shared" si="5"/>
        <v>000</v>
      </c>
      <c r="K26" s="78" t="str">
        <f t="shared" si="6"/>
        <v>080300-000-00094/000</v>
      </c>
    </row>
    <row r="27" spans="1:11" ht="12.75">
      <c r="A27" s="77">
        <v>21</v>
      </c>
      <c r="B27" s="18" t="s">
        <v>1134</v>
      </c>
      <c r="C27" s="14"/>
      <c r="D27" s="14" t="s">
        <v>1122</v>
      </c>
      <c r="E27" s="15">
        <f t="shared" si="0"/>
        <v>10</v>
      </c>
      <c r="F27" s="15">
        <f t="shared" si="1"/>
        <v>100094</v>
      </c>
      <c r="G27" s="19" t="str">
        <f t="shared" si="2"/>
        <v>00094</v>
      </c>
      <c r="H27" s="15">
        <f t="shared" si="3"/>
        <v>0</v>
      </c>
      <c r="I27" s="14">
        <f t="shared" si="4"/>
        <v>1000</v>
      </c>
      <c r="J27" s="15" t="str">
        <f t="shared" si="5"/>
        <v>000</v>
      </c>
      <c r="K27" s="78" t="str">
        <f t="shared" si="6"/>
        <v>080300-000-00094/000</v>
      </c>
    </row>
    <row r="28" spans="1:11" ht="12.75">
      <c r="A28" s="77">
        <v>22</v>
      </c>
      <c r="B28" s="18" t="s">
        <v>1135</v>
      </c>
      <c r="C28" s="14"/>
      <c r="D28" s="14" t="s">
        <v>1122</v>
      </c>
      <c r="E28" s="15">
        <f t="shared" si="0"/>
        <v>10</v>
      </c>
      <c r="F28" s="15">
        <f t="shared" si="1"/>
        <v>100237</v>
      </c>
      <c r="G28" s="19" t="str">
        <f t="shared" si="2"/>
        <v>00237</v>
      </c>
      <c r="H28" s="15">
        <f t="shared" si="3"/>
        <v>0</v>
      </c>
      <c r="I28" s="14">
        <f t="shared" si="4"/>
        <v>1000</v>
      </c>
      <c r="J28" s="15" t="str">
        <f t="shared" si="5"/>
        <v>000</v>
      </c>
      <c r="K28" s="78" t="str">
        <f t="shared" si="6"/>
        <v>080300-000-00237/000</v>
      </c>
    </row>
    <row r="29" spans="1:11" ht="12.75">
      <c r="A29" s="77">
        <v>23</v>
      </c>
      <c r="B29" s="18" t="s">
        <v>1136</v>
      </c>
      <c r="C29" s="14"/>
      <c r="D29" s="14" t="s">
        <v>1122</v>
      </c>
      <c r="E29" s="15">
        <f t="shared" si="0"/>
        <v>5</v>
      </c>
      <c r="F29" s="15">
        <f t="shared" si="1"/>
        <v>105151</v>
      </c>
      <c r="G29" s="19" t="str">
        <f t="shared" si="2"/>
        <v>05151</v>
      </c>
      <c r="H29" s="15" t="str">
        <f t="shared" si="3"/>
        <v>1</v>
      </c>
      <c r="I29" s="14">
        <f t="shared" si="4"/>
        <v>1001</v>
      </c>
      <c r="J29" s="15" t="str">
        <f t="shared" si="5"/>
        <v>001</v>
      </c>
      <c r="K29" s="78" t="str">
        <f t="shared" si="6"/>
        <v>080300-000-05151/001</v>
      </c>
    </row>
    <row r="30" spans="1:11" ht="12.75">
      <c r="A30" s="77">
        <v>24</v>
      </c>
      <c r="B30" s="18" t="s">
        <v>1137</v>
      </c>
      <c r="C30" s="14"/>
      <c r="D30" s="14" t="s">
        <v>1122</v>
      </c>
      <c r="E30" s="15">
        <f t="shared" si="0"/>
        <v>10</v>
      </c>
      <c r="F30" s="15">
        <f t="shared" si="1"/>
        <v>105153</v>
      </c>
      <c r="G30" s="19" t="str">
        <f t="shared" si="2"/>
        <v>05153</v>
      </c>
      <c r="H30" s="15">
        <f t="shared" si="3"/>
        <v>0</v>
      </c>
      <c r="I30" s="14">
        <f t="shared" si="4"/>
        <v>1000</v>
      </c>
      <c r="J30" s="15" t="str">
        <f t="shared" si="5"/>
        <v>000</v>
      </c>
      <c r="K30" s="78" t="str">
        <f t="shared" si="6"/>
        <v>080300-000-05153/000</v>
      </c>
    </row>
    <row r="31" spans="1:11" ht="12.75">
      <c r="A31" s="77">
        <v>25</v>
      </c>
      <c r="B31" s="18" t="s">
        <v>1138</v>
      </c>
      <c r="C31" s="14"/>
      <c r="D31" s="14" t="s">
        <v>1122</v>
      </c>
      <c r="E31" s="15">
        <f t="shared" si="0"/>
        <v>10</v>
      </c>
      <c r="F31" s="15">
        <f t="shared" si="1"/>
        <v>105237</v>
      </c>
      <c r="G31" s="19" t="str">
        <f t="shared" si="2"/>
        <v>05237</v>
      </c>
      <c r="H31" s="15">
        <f t="shared" si="3"/>
        <v>0</v>
      </c>
      <c r="I31" s="14">
        <f t="shared" si="4"/>
        <v>1000</v>
      </c>
      <c r="J31" s="15" t="str">
        <f t="shared" si="5"/>
        <v>000</v>
      </c>
      <c r="K31" s="78" t="str">
        <f t="shared" si="6"/>
        <v>080300-000-05237/000</v>
      </c>
    </row>
    <row r="32" spans="1:11" ht="12.75">
      <c r="A32" s="77">
        <v>26</v>
      </c>
      <c r="B32" s="18" t="s">
        <v>1139</v>
      </c>
      <c r="C32" s="14"/>
      <c r="D32" s="14" t="s">
        <v>1122</v>
      </c>
      <c r="E32" s="15">
        <f t="shared" si="0"/>
        <v>10</v>
      </c>
      <c r="F32" s="15">
        <f t="shared" si="1"/>
        <v>105243</v>
      </c>
      <c r="G32" s="19" t="str">
        <f t="shared" si="2"/>
        <v>05243</v>
      </c>
      <c r="H32" s="15">
        <f t="shared" si="3"/>
        <v>0</v>
      </c>
      <c r="I32" s="14">
        <f t="shared" si="4"/>
        <v>1000</v>
      </c>
      <c r="J32" s="15" t="str">
        <f t="shared" si="5"/>
        <v>000</v>
      </c>
      <c r="K32" s="78" t="str">
        <f t="shared" si="6"/>
        <v>080300-000-05243/000</v>
      </c>
    </row>
    <row r="33" spans="1:11" ht="12.75">
      <c r="A33" s="77">
        <v>27</v>
      </c>
      <c r="B33" s="18" t="s">
        <v>1140</v>
      </c>
      <c r="C33" s="14"/>
      <c r="D33" s="14" t="s">
        <v>1122</v>
      </c>
      <c r="E33" s="15">
        <f t="shared" si="0"/>
        <v>5</v>
      </c>
      <c r="F33" s="15">
        <f t="shared" si="1"/>
        <v>105244</v>
      </c>
      <c r="G33" s="19" t="str">
        <f t="shared" si="2"/>
        <v>05244</v>
      </c>
      <c r="H33" s="15" t="str">
        <f t="shared" si="3"/>
        <v>3</v>
      </c>
      <c r="I33" s="14">
        <f t="shared" si="4"/>
        <v>1003</v>
      </c>
      <c r="J33" s="15" t="str">
        <f t="shared" si="5"/>
        <v>003</v>
      </c>
      <c r="K33" s="78" t="str">
        <f t="shared" si="6"/>
        <v>080300-000-05244/003</v>
      </c>
    </row>
    <row r="34" spans="1:11" ht="12.75">
      <c r="A34" s="77">
        <v>28</v>
      </c>
      <c r="B34" s="18" t="s">
        <v>1141</v>
      </c>
      <c r="C34" s="14"/>
      <c r="D34" s="14" t="s">
        <v>1122</v>
      </c>
      <c r="E34" s="15">
        <f t="shared" si="0"/>
        <v>10</v>
      </c>
      <c r="F34" s="15">
        <f t="shared" si="1"/>
        <v>105248</v>
      </c>
      <c r="G34" s="19" t="str">
        <f t="shared" si="2"/>
        <v>05248</v>
      </c>
      <c r="H34" s="15">
        <f t="shared" si="3"/>
        <v>0</v>
      </c>
      <c r="I34" s="14">
        <f t="shared" si="4"/>
        <v>1000</v>
      </c>
      <c r="J34" s="15" t="str">
        <f t="shared" si="5"/>
        <v>000</v>
      </c>
      <c r="K34" s="78" t="str">
        <f t="shared" si="6"/>
        <v>080300-000-05248/000</v>
      </c>
    </row>
    <row r="35" spans="1:11" ht="12.75">
      <c r="A35" s="77">
        <v>29</v>
      </c>
      <c r="B35" s="18" t="s">
        <v>1142</v>
      </c>
      <c r="C35" s="14"/>
      <c r="D35" s="14" t="s">
        <v>1122</v>
      </c>
      <c r="E35" s="15">
        <f t="shared" si="0"/>
        <v>5</v>
      </c>
      <c r="F35" s="15">
        <f t="shared" si="1"/>
        <v>105248</v>
      </c>
      <c r="G35" s="19" t="str">
        <f t="shared" si="2"/>
        <v>05248</v>
      </c>
      <c r="H35" s="15" t="str">
        <f t="shared" si="3"/>
        <v>1</v>
      </c>
      <c r="I35" s="14">
        <f t="shared" si="4"/>
        <v>1001</v>
      </c>
      <c r="J35" s="15" t="str">
        <f t="shared" si="5"/>
        <v>001</v>
      </c>
      <c r="K35" s="78" t="str">
        <f t="shared" si="6"/>
        <v>080300-000-05248/001</v>
      </c>
    </row>
    <row r="36" spans="1:11" ht="12.75">
      <c r="A36" s="77">
        <v>30</v>
      </c>
      <c r="B36" s="18" t="s">
        <v>1143</v>
      </c>
      <c r="C36" s="14"/>
      <c r="D36" s="14" t="s">
        <v>1122</v>
      </c>
      <c r="E36" s="15">
        <f t="shared" si="0"/>
        <v>10</v>
      </c>
      <c r="F36" s="15">
        <f t="shared" si="1"/>
        <v>105258</v>
      </c>
      <c r="G36" s="19" t="str">
        <f t="shared" si="2"/>
        <v>05258</v>
      </c>
      <c r="H36" s="15">
        <f t="shared" si="3"/>
        <v>0</v>
      </c>
      <c r="I36" s="14">
        <f t="shared" si="4"/>
        <v>1000</v>
      </c>
      <c r="J36" s="15" t="str">
        <f t="shared" si="5"/>
        <v>000</v>
      </c>
      <c r="K36" s="78" t="str">
        <f t="shared" si="6"/>
        <v>080300-000-05258/000</v>
      </c>
    </row>
    <row r="37" spans="1:11" ht="12.75">
      <c r="A37" s="77">
        <v>31</v>
      </c>
      <c r="B37" s="18" t="s">
        <v>1144</v>
      </c>
      <c r="C37" s="14"/>
      <c r="D37" s="14" t="s">
        <v>1122</v>
      </c>
      <c r="E37" s="15">
        <f t="shared" si="0"/>
        <v>10</v>
      </c>
      <c r="F37" s="15">
        <f t="shared" si="1"/>
        <v>105259</v>
      </c>
      <c r="G37" s="19" t="str">
        <f t="shared" si="2"/>
        <v>05259</v>
      </c>
      <c r="H37" s="15">
        <f t="shared" si="3"/>
        <v>0</v>
      </c>
      <c r="I37" s="14">
        <f t="shared" si="4"/>
        <v>1000</v>
      </c>
      <c r="J37" s="15" t="str">
        <f t="shared" si="5"/>
        <v>000</v>
      </c>
      <c r="K37" s="78" t="str">
        <f t="shared" si="6"/>
        <v>080300-000-05259/000</v>
      </c>
    </row>
    <row r="38" spans="1:11" ht="12.75">
      <c r="A38" s="77">
        <v>32</v>
      </c>
      <c r="B38" s="18" t="s">
        <v>1145</v>
      </c>
      <c r="C38" s="14"/>
      <c r="D38" s="14" t="s">
        <v>1122</v>
      </c>
      <c r="E38" s="15">
        <f t="shared" si="0"/>
        <v>10</v>
      </c>
      <c r="F38" s="15">
        <f t="shared" si="1"/>
        <v>105260</v>
      </c>
      <c r="G38" s="19" t="str">
        <f t="shared" si="2"/>
        <v>05260</v>
      </c>
      <c r="H38" s="15">
        <f t="shared" si="3"/>
        <v>0</v>
      </c>
      <c r="I38" s="14">
        <f t="shared" si="4"/>
        <v>1000</v>
      </c>
      <c r="J38" s="15" t="str">
        <f t="shared" si="5"/>
        <v>000</v>
      </c>
      <c r="K38" s="78" t="str">
        <f t="shared" si="6"/>
        <v>080300-000-05260/000</v>
      </c>
    </row>
    <row r="39" spans="1:11" ht="12.75">
      <c r="A39" s="77">
        <v>33</v>
      </c>
      <c r="B39" s="18" t="s">
        <v>1146</v>
      </c>
      <c r="C39" s="14"/>
      <c r="D39" s="14" t="s">
        <v>1122</v>
      </c>
      <c r="E39" s="15">
        <f t="shared" si="0"/>
        <v>10</v>
      </c>
      <c r="F39" s="15">
        <f t="shared" si="1"/>
        <v>105265</v>
      </c>
      <c r="G39" s="19" t="str">
        <f t="shared" si="2"/>
        <v>05265</v>
      </c>
      <c r="H39" s="15">
        <f t="shared" si="3"/>
        <v>0</v>
      </c>
      <c r="I39" s="14">
        <f t="shared" si="4"/>
        <v>1000</v>
      </c>
      <c r="J39" s="15" t="str">
        <f t="shared" si="5"/>
        <v>000</v>
      </c>
      <c r="K39" s="78" t="str">
        <f t="shared" si="6"/>
        <v>080300-000-05265/000</v>
      </c>
    </row>
    <row r="40" spans="1:11" ht="12.75">
      <c r="A40" s="77">
        <v>34</v>
      </c>
      <c r="B40" s="18" t="s">
        <v>1147</v>
      </c>
      <c r="C40" s="14"/>
      <c r="D40" s="14" t="s">
        <v>1122</v>
      </c>
      <c r="E40" s="15">
        <f t="shared" si="0"/>
        <v>10</v>
      </c>
      <c r="F40" s="15">
        <f t="shared" si="1"/>
        <v>105287</v>
      </c>
      <c r="G40" s="19" t="str">
        <f t="shared" si="2"/>
        <v>05287</v>
      </c>
      <c r="H40" s="15">
        <f t="shared" si="3"/>
        <v>0</v>
      </c>
      <c r="I40" s="14">
        <f t="shared" si="4"/>
        <v>1000</v>
      </c>
      <c r="J40" s="15" t="str">
        <f t="shared" si="5"/>
        <v>000</v>
      </c>
      <c r="K40" s="78" t="str">
        <f t="shared" si="6"/>
        <v>080300-000-05287/000</v>
      </c>
    </row>
    <row r="41" spans="1:11" ht="12.75">
      <c r="A41" s="77">
        <v>35</v>
      </c>
      <c r="B41" s="18" t="s">
        <v>1148</v>
      </c>
      <c r="C41" s="14"/>
      <c r="D41" s="14" t="s">
        <v>1122</v>
      </c>
      <c r="E41" s="15">
        <f t="shared" si="0"/>
        <v>5</v>
      </c>
      <c r="F41" s="15">
        <f t="shared" si="1"/>
        <v>105294</v>
      </c>
      <c r="G41" s="19" t="str">
        <f t="shared" si="2"/>
        <v>05294</v>
      </c>
      <c r="H41" s="15" t="str">
        <f t="shared" si="3"/>
        <v>1</v>
      </c>
      <c r="I41" s="14">
        <f t="shared" si="4"/>
        <v>1001</v>
      </c>
      <c r="J41" s="15" t="str">
        <f t="shared" si="5"/>
        <v>001</v>
      </c>
      <c r="K41" s="78" t="str">
        <f t="shared" si="6"/>
        <v>080300-000-05294/001</v>
      </c>
    </row>
    <row r="42" spans="1:11" ht="12.75">
      <c r="A42" s="77">
        <v>36</v>
      </c>
      <c r="B42" s="18" t="s">
        <v>1149</v>
      </c>
      <c r="C42" s="14"/>
      <c r="D42" s="14" t="s">
        <v>1122</v>
      </c>
      <c r="E42" s="15">
        <f t="shared" si="0"/>
        <v>10</v>
      </c>
      <c r="F42" s="15">
        <f t="shared" si="1"/>
        <v>100053</v>
      </c>
      <c r="G42" s="19" t="str">
        <f t="shared" si="2"/>
        <v>00053</v>
      </c>
      <c r="H42" s="15">
        <f t="shared" si="3"/>
        <v>0</v>
      </c>
      <c r="I42" s="14">
        <f t="shared" si="4"/>
        <v>1000</v>
      </c>
      <c r="J42" s="15" t="str">
        <f t="shared" si="5"/>
        <v>000</v>
      </c>
      <c r="K42" s="78" t="str">
        <f t="shared" si="6"/>
        <v>080300-000-00053/000</v>
      </c>
    </row>
    <row r="43" spans="1:11" ht="12.75">
      <c r="A43" s="77">
        <v>37</v>
      </c>
      <c r="B43" s="18" t="s">
        <v>1150</v>
      </c>
      <c r="C43" s="14"/>
      <c r="D43" s="14" t="s">
        <v>1122</v>
      </c>
      <c r="E43" s="15">
        <f t="shared" si="0"/>
        <v>4</v>
      </c>
      <c r="F43" s="15">
        <f t="shared" si="1"/>
        <v>100310</v>
      </c>
      <c r="G43" s="19" t="str">
        <f t="shared" si="2"/>
        <v>00310</v>
      </c>
      <c r="H43" s="15" t="str">
        <f t="shared" si="3"/>
        <v>1</v>
      </c>
      <c r="I43" s="14">
        <f t="shared" si="4"/>
        <v>1001</v>
      </c>
      <c r="J43" s="15" t="str">
        <f t="shared" si="5"/>
        <v>001</v>
      </c>
      <c r="K43" s="78" t="str">
        <f t="shared" si="6"/>
        <v>080300-000-00310/001</v>
      </c>
    </row>
    <row r="44" spans="1:11" ht="12.75">
      <c r="A44" s="77">
        <v>38</v>
      </c>
      <c r="B44" s="18" t="s">
        <v>1151</v>
      </c>
      <c r="C44" s="14"/>
      <c r="D44" s="14" t="s">
        <v>1122</v>
      </c>
      <c r="E44" s="15">
        <f t="shared" si="0"/>
        <v>4</v>
      </c>
      <c r="F44" s="15">
        <f t="shared" si="1"/>
        <v>100328</v>
      </c>
      <c r="G44" s="19" t="str">
        <f t="shared" si="2"/>
        <v>00328</v>
      </c>
      <c r="H44" s="15" t="str">
        <f t="shared" si="3"/>
        <v>1</v>
      </c>
      <c r="I44" s="14">
        <f t="shared" si="4"/>
        <v>1001</v>
      </c>
      <c r="J44" s="15" t="str">
        <f t="shared" si="5"/>
        <v>001</v>
      </c>
      <c r="K44" s="78" t="str">
        <f t="shared" si="6"/>
        <v>080300-000-00328/001</v>
      </c>
    </row>
    <row r="45" spans="1:11" ht="12.75">
      <c r="A45" s="77">
        <v>39</v>
      </c>
      <c r="B45" s="18" t="s">
        <v>1152</v>
      </c>
      <c r="C45" s="14"/>
      <c r="D45" s="14" t="s">
        <v>1122</v>
      </c>
      <c r="E45" s="15">
        <f t="shared" si="0"/>
        <v>10</v>
      </c>
      <c r="F45" s="15">
        <f t="shared" si="1"/>
        <v>103481</v>
      </c>
      <c r="G45" s="19" t="str">
        <f t="shared" si="2"/>
        <v>03481</v>
      </c>
      <c r="H45" s="15">
        <f t="shared" si="3"/>
        <v>0</v>
      </c>
      <c r="I45" s="14">
        <f t="shared" si="4"/>
        <v>1000</v>
      </c>
      <c r="J45" s="15" t="str">
        <f t="shared" si="5"/>
        <v>000</v>
      </c>
      <c r="K45" s="78" t="str">
        <f t="shared" si="6"/>
        <v>080300-000-03481/000</v>
      </c>
    </row>
    <row r="46" spans="1:11" ht="12.75">
      <c r="A46" s="77">
        <v>40</v>
      </c>
      <c r="B46" s="18" t="s">
        <v>1153</v>
      </c>
      <c r="C46" s="14"/>
      <c r="D46" s="14" t="s">
        <v>1122</v>
      </c>
      <c r="E46" s="15">
        <f t="shared" si="0"/>
        <v>5</v>
      </c>
      <c r="F46" s="15">
        <f t="shared" si="1"/>
        <v>103481</v>
      </c>
      <c r="G46" s="19" t="str">
        <f t="shared" si="2"/>
        <v>03481</v>
      </c>
      <c r="H46" s="15" t="str">
        <f t="shared" si="3"/>
        <v>1</v>
      </c>
      <c r="I46" s="14">
        <f t="shared" si="4"/>
        <v>1001</v>
      </c>
      <c r="J46" s="15" t="str">
        <f t="shared" si="5"/>
        <v>001</v>
      </c>
      <c r="K46" s="78" t="str">
        <f t="shared" si="6"/>
        <v>080300-000-03481/001</v>
      </c>
    </row>
    <row r="47" spans="1:11" ht="12.75">
      <c r="A47" s="77">
        <v>41</v>
      </c>
      <c r="B47" s="18" t="s">
        <v>1153</v>
      </c>
      <c r="C47" s="14"/>
      <c r="D47" s="14" t="s">
        <v>1122</v>
      </c>
      <c r="E47" s="15">
        <f t="shared" si="0"/>
        <v>5</v>
      </c>
      <c r="F47" s="15">
        <f t="shared" si="1"/>
        <v>103481</v>
      </c>
      <c r="G47" s="19" t="str">
        <f t="shared" si="2"/>
        <v>03481</v>
      </c>
      <c r="H47" s="15" t="str">
        <f t="shared" si="3"/>
        <v>1</v>
      </c>
      <c r="I47" s="14">
        <f t="shared" si="4"/>
        <v>1001</v>
      </c>
      <c r="J47" s="15" t="str">
        <f t="shared" si="5"/>
        <v>001</v>
      </c>
      <c r="K47" s="78" t="str">
        <f t="shared" si="6"/>
        <v>080300-000-03481/001</v>
      </c>
    </row>
    <row r="48" spans="1:11" ht="12.75">
      <c r="A48" s="77">
        <v>42</v>
      </c>
      <c r="B48" s="18" t="s">
        <v>1154</v>
      </c>
      <c r="C48" s="14"/>
      <c r="D48" s="14" t="s">
        <v>1122</v>
      </c>
      <c r="E48" s="15">
        <f t="shared" si="0"/>
        <v>10</v>
      </c>
      <c r="F48" s="15">
        <f t="shared" si="1"/>
        <v>103500</v>
      </c>
      <c r="G48" s="19" t="str">
        <f t="shared" si="2"/>
        <v>03500</v>
      </c>
      <c r="H48" s="15">
        <f t="shared" si="3"/>
        <v>0</v>
      </c>
      <c r="I48" s="14">
        <f t="shared" si="4"/>
        <v>1000</v>
      </c>
      <c r="J48" s="15" t="str">
        <f t="shared" si="5"/>
        <v>000</v>
      </c>
      <c r="K48" s="78" t="str">
        <f t="shared" si="6"/>
        <v>080300-000-03500/000</v>
      </c>
    </row>
    <row r="49" spans="1:11" ht="12.75">
      <c r="A49" s="77">
        <v>43</v>
      </c>
      <c r="B49" s="18" t="s">
        <v>1155</v>
      </c>
      <c r="C49" s="14"/>
      <c r="D49" s="14" t="s">
        <v>1122</v>
      </c>
      <c r="E49" s="15">
        <f t="shared" si="0"/>
        <v>10</v>
      </c>
      <c r="F49" s="15">
        <f t="shared" si="1"/>
        <v>103502</v>
      </c>
      <c r="G49" s="19" t="str">
        <f t="shared" si="2"/>
        <v>03502</v>
      </c>
      <c r="H49" s="15">
        <f t="shared" si="3"/>
        <v>0</v>
      </c>
      <c r="I49" s="14">
        <f t="shared" si="4"/>
        <v>1000</v>
      </c>
      <c r="J49" s="15" t="str">
        <f t="shared" si="5"/>
        <v>000</v>
      </c>
      <c r="K49" s="78" t="str">
        <f t="shared" si="6"/>
        <v>080300-000-03502/000</v>
      </c>
    </row>
    <row r="50" spans="1:11" ht="12.75">
      <c r="A50" s="77">
        <v>44</v>
      </c>
      <c r="B50" s="18" t="s">
        <v>1155</v>
      </c>
      <c r="C50" s="14"/>
      <c r="D50" s="14" t="s">
        <v>1122</v>
      </c>
      <c r="E50" s="15">
        <f t="shared" si="0"/>
        <v>10</v>
      </c>
      <c r="F50" s="15">
        <f t="shared" si="1"/>
        <v>103502</v>
      </c>
      <c r="G50" s="19" t="str">
        <f t="shared" si="2"/>
        <v>03502</v>
      </c>
      <c r="H50" s="15">
        <f t="shared" si="3"/>
        <v>0</v>
      </c>
      <c r="I50" s="14">
        <f t="shared" si="4"/>
        <v>1000</v>
      </c>
      <c r="J50" s="15" t="str">
        <f t="shared" si="5"/>
        <v>000</v>
      </c>
      <c r="K50" s="78" t="str">
        <f t="shared" si="6"/>
        <v>080300-000-03502/000</v>
      </c>
    </row>
    <row r="51" spans="1:11" ht="12.75">
      <c r="A51" s="77">
        <v>45</v>
      </c>
      <c r="B51" s="18" t="s">
        <v>1156</v>
      </c>
      <c r="C51" s="14"/>
      <c r="D51" s="14" t="s">
        <v>1122</v>
      </c>
      <c r="E51" s="15">
        <f t="shared" si="0"/>
        <v>10</v>
      </c>
      <c r="F51" s="15">
        <f t="shared" si="1"/>
        <v>104013</v>
      </c>
      <c r="G51" s="19" t="str">
        <f t="shared" si="2"/>
        <v>04013</v>
      </c>
      <c r="H51" s="15">
        <f t="shared" si="3"/>
        <v>0</v>
      </c>
      <c r="I51" s="14">
        <f t="shared" si="4"/>
        <v>1000</v>
      </c>
      <c r="J51" s="15" t="str">
        <f t="shared" si="5"/>
        <v>000</v>
      </c>
      <c r="K51" s="78" t="str">
        <f t="shared" si="6"/>
        <v>080300-000-04013/000</v>
      </c>
    </row>
    <row r="52" spans="1:11" ht="12.75">
      <c r="A52" s="77">
        <v>46</v>
      </c>
      <c r="B52" s="18" t="s">
        <v>1157</v>
      </c>
      <c r="C52" s="14"/>
      <c r="D52" s="14" t="s">
        <v>1122</v>
      </c>
      <c r="E52" s="15">
        <f t="shared" si="0"/>
        <v>5</v>
      </c>
      <c r="F52" s="15">
        <f t="shared" si="1"/>
        <v>104013</v>
      </c>
      <c r="G52" s="19" t="str">
        <f t="shared" si="2"/>
        <v>04013</v>
      </c>
      <c r="H52" s="15" t="str">
        <f t="shared" si="3"/>
        <v>2</v>
      </c>
      <c r="I52" s="14">
        <f t="shared" si="4"/>
        <v>1002</v>
      </c>
      <c r="J52" s="15" t="str">
        <f t="shared" si="5"/>
        <v>002</v>
      </c>
      <c r="K52" s="78" t="str">
        <f t="shared" si="6"/>
        <v>080300-000-04013/002</v>
      </c>
    </row>
    <row r="53" spans="1:11" ht="13.5" thickBot="1">
      <c r="A53" s="79">
        <v>47</v>
      </c>
      <c r="B53" s="80" t="s">
        <v>1158</v>
      </c>
      <c r="C53" s="81"/>
      <c r="D53" s="81" t="s">
        <v>1122</v>
      </c>
      <c r="E53" s="82">
        <f t="shared" si="0"/>
        <v>5</v>
      </c>
      <c r="F53" s="82">
        <f t="shared" si="1"/>
        <v>104013</v>
      </c>
      <c r="G53" s="83" t="str">
        <f t="shared" si="2"/>
        <v>04013</v>
      </c>
      <c r="H53" s="82" t="str">
        <f t="shared" si="3"/>
        <v>6</v>
      </c>
      <c r="I53" s="81">
        <f t="shared" si="4"/>
        <v>1006</v>
      </c>
      <c r="J53" s="82" t="str">
        <f t="shared" si="5"/>
        <v>006</v>
      </c>
      <c r="K53" s="84" t="str">
        <f t="shared" si="6"/>
        <v>080300-000-04013/006</v>
      </c>
    </row>
  </sheetData>
  <mergeCells count="2">
    <mergeCell ref="A1:B1"/>
    <mergeCell ref="A3:K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M19" sqref="M19"/>
    </sheetView>
  </sheetViews>
  <sheetFormatPr defaultColWidth="11.421875" defaultRowHeight="12.75"/>
  <cols>
    <col min="1" max="1" width="4.421875" style="26" bestFit="1" customWidth="1"/>
    <col min="2" max="2" width="12.7109375" style="27" customWidth="1"/>
    <col min="3" max="3" width="6.28125" style="27" customWidth="1"/>
    <col min="4" max="4" width="12.7109375" style="26" hidden="1" customWidth="1"/>
    <col min="5" max="5" width="11.421875" style="26" hidden="1" customWidth="1"/>
    <col min="6" max="6" width="7.8515625" style="26" hidden="1" customWidth="1"/>
    <col min="7" max="7" width="6.7109375" style="26" hidden="1" customWidth="1"/>
    <col min="8" max="8" width="11.421875" style="26" hidden="1" customWidth="1"/>
    <col min="9" max="9" width="5.57421875" style="26" hidden="1" customWidth="1"/>
    <col min="10" max="10" width="4.421875" style="26" hidden="1" customWidth="1"/>
    <col min="11" max="11" width="29.7109375" style="26" bestFit="1" customWidth="1"/>
    <col min="12" max="16384" width="11.421875" style="26" customWidth="1"/>
  </cols>
  <sheetData>
    <row r="1" spans="1:4" ht="12.75">
      <c r="A1" s="122" t="s">
        <v>571</v>
      </c>
      <c r="B1" s="122"/>
      <c r="C1" s="29"/>
      <c r="D1" s="29"/>
    </row>
    <row r="3" spans="1:13" ht="12.75">
      <c r="A3" s="123" t="s">
        <v>1160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ht="12.75">
      <c r="D4" s="27"/>
    </row>
    <row r="5" ht="13.5" thickBot="1"/>
    <row r="6" spans="1:11" ht="25.5">
      <c r="A6" s="101" t="s">
        <v>812</v>
      </c>
      <c r="B6" s="102" t="s">
        <v>1083</v>
      </c>
      <c r="C6" s="103"/>
      <c r="D6" s="104" t="s">
        <v>812</v>
      </c>
      <c r="E6" s="105" t="s">
        <v>1083</v>
      </c>
      <c r="F6" s="103"/>
      <c r="G6" s="104" t="s">
        <v>812</v>
      </c>
      <c r="H6" s="105" t="s">
        <v>1083</v>
      </c>
      <c r="I6" s="74"/>
      <c r="J6" s="74"/>
      <c r="K6" s="89" t="s">
        <v>814</v>
      </c>
    </row>
    <row r="7" spans="1:11" ht="12.75">
      <c r="A7" s="77">
        <v>1</v>
      </c>
      <c r="B7" s="24">
        <v>237</v>
      </c>
      <c r="C7" s="30"/>
      <c r="D7" s="14" t="s">
        <v>1122</v>
      </c>
      <c r="E7" s="15">
        <f aca="true" t="shared" si="0" ref="E7:E70">IF(LEFT(RIGHT(B7,2),1)="/",LEN(B7)-1,10)</f>
        <v>10</v>
      </c>
      <c r="F7" s="15">
        <f aca="true" t="shared" si="1" ref="F7:F70">VALUE(LEFT(B7,E7-1))+100000</f>
        <v>100237</v>
      </c>
      <c r="G7" s="19" t="str">
        <f aca="true" t="shared" si="2" ref="G7:G70">RIGHT(TEXT(F7,0),5)</f>
        <v>00237</v>
      </c>
      <c r="H7" s="15">
        <f aca="true" t="shared" si="3" ref="H7:H70">IF(MID(B7,E7+1,3)&lt;&gt;"",MID(B7,E7+1,3),0)</f>
        <v>0</v>
      </c>
      <c r="I7" s="14">
        <f aca="true" t="shared" si="4" ref="I7:I70">1000+H7</f>
        <v>1000</v>
      </c>
      <c r="J7" s="15" t="str">
        <f aca="true" t="shared" si="5" ref="J7:J70">RIGHT(TEXT(I7,0),3)</f>
        <v>000</v>
      </c>
      <c r="K7" s="78" t="str">
        <f>CONCATENATE(D7,G7,"/",J7)</f>
        <v>080300-000-00237/000</v>
      </c>
    </row>
    <row r="8" spans="1:11" ht="12.75">
      <c r="A8" s="77">
        <v>2</v>
      </c>
      <c r="B8" s="24">
        <v>239</v>
      </c>
      <c r="C8" s="30"/>
      <c r="D8" s="14" t="s">
        <v>1122</v>
      </c>
      <c r="E8" s="15">
        <f t="shared" si="0"/>
        <v>10</v>
      </c>
      <c r="F8" s="15">
        <f t="shared" si="1"/>
        <v>100239</v>
      </c>
      <c r="G8" s="19" t="str">
        <f t="shared" si="2"/>
        <v>00239</v>
      </c>
      <c r="H8" s="15">
        <f t="shared" si="3"/>
        <v>0</v>
      </c>
      <c r="I8" s="14">
        <f t="shared" si="4"/>
        <v>1000</v>
      </c>
      <c r="J8" s="15" t="str">
        <f t="shared" si="5"/>
        <v>000</v>
      </c>
      <c r="K8" s="78" t="str">
        <f aca="true" t="shared" si="6" ref="K8:K71">CONCATENATE(D8,G8,"/",J8)</f>
        <v>080300-000-00239/000</v>
      </c>
    </row>
    <row r="9" spans="1:11" ht="12.75">
      <c r="A9" s="77">
        <v>3</v>
      </c>
      <c r="B9" s="24">
        <v>5287</v>
      </c>
      <c r="C9" s="30"/>
      <c r="D9" s="14" t="s">
        <v>1122</v>
      </c>
      <c r="E9" s="15">
        <f t="shared" si="0"/>
        <v>10</v>
      </c>
      <c r="F9" s="15">
        <f t="shared" si="1"/>
        <v>105287</v>
      </c>
      <c r="G9" s="19" t="str">
        <f t="shared" si="2"/>
        <v>05287</v>
      </c>
      <c r="H9" s="15">
        <f t="shared" si="3"/>
        <v>0</v>
      </c>
      <c r="I9" s="14">
        <f t="shared" si="4"/>
        <v>1000</v>
      </c>
      <c r="J9" s="15" t="str">
        <f t="shared" si="5"/>
        <v>000</v>
      </c>
      <c r="K9" s="78" t="str">
        <f t="shared" si="6"/>
        <v>080300-000-05287/000</v>
      </c>
    </row>
    <row r="10" spans="1:11" ht="12.75">
      <c r="A10" s="77">
        <v>4</v>
      </c>
      <c r="B10" s="24">
        <v>5289</v>
      </c>
      <c r="C10" s="30"/>
      <c r="D10" s="14" t="s">
        <v>1122</v>
      </c>
      <c r="E10" s="15">
        <f t="shared" si="0"/>
        <v>10</v>
      </c>
      <c r="F10" s="15">
        <f t="shared" si="1"/>
        <v>105289</v>
      </c>
      <c r="G10" s="19" t="str">
        <f t="shared" si="2"/>
        <v>05289</v>
      </c>
      <c r="H10" s="15">
        <f t="shared" si="3"/>
        <v>0</v>
      </c>
      <c r="I10" s="14">
        <f t="shared" si="4"/>
        <v>1000</v>
      </c>
      <c r="J10" s="15" t="str">
        <f t="shared" si="5"/>
        <v>000</v>
      </c>
      <c r="K10" s="78" t="str">
        <f t="shared" si="6"/>
        <v>080300-000-05289/000</v>
      </c>
    </row>
    <row r="11" spans="1:11" ht="12.75">
      <c r="A11" s="77">
        <v>5</v>
      </c>
      <c r="B11" s="24">
        <v>5290</v>
      </c>
      <c r="C11" s="30"/>
      <c r="D11" s="14" t="s">
        <v>1122</v>
      </c>
      <c r="E11" s="15">
        <f t="shared" si="0"/>
        <v>10</v>
      </c>
      <c r="F11" s="15">
        <f t="shared" si="1"/>
        <v>105290</v>
      </c>
      <c r="G11" s="19" t="str">
        <f t="shared" si="2"/>
        <v>05290</v>
      </c>
      <c r="H11" s="15">
        <f t="shared" si="3"/>
        <v>0</v>
      </c>
      <c r="I11" s="14">
        <f t="shared" si="4"/>
        <v>1000</v>
      </c>
      <c r="J11" s="15" t="str">
        <f t="shared" si="5"/>
        <v>000</v>
      </c>
      <c r="K11" s="78" t="str">
        <f t="shared" si="6"/>
        <v>080300-000-05290/000</v>
      </c>
    </row>
    <row r="12" spans="1:11" ht="12.75">
      <c r="A12" s="77">
        <v>6</v>
      </c>
      <c r="B12" s="24">
        <v>5294</v>
      </c>
      <c r="C12" s="30"/>
      <c r="D12" s="14" t="s">
        <v>1122</v>
      </c>
      <c r="E12" s="15">
        <f t="shared" si="0"/>
        <v>10</v>
      </c>
      <c r="F12" s="15">
        <f t="shared" si="1"/>
        <v>105294</v>
      </c>
      <c r="G12" s="19" t="str">
        <f t="shared" si="2"/>
        <v>05294</v>
      </c>
      <c r="H12" s="15">
        <f t="shared" si="3"/>
        <v>0</v>
      </c>
      <c r="I12" s="14">
        <f t="shared" si="4"/>
        <v>1000</v>
      </c>
      <c r="J12" s="15" t="str">
        <f t="shared" si="5"/>
        <v>000</v>
      </c>
      <c r="K12" s="78" t="str">
        <f t="shared" si="6"/>
        <v>080300-000-05294/000</v>
      </c>
    </row>
    <row r="13" spans="1:11" ht="12.75">
      <c r="A13" s="77">
        <v>7</v>
      </c>
      <c r="B13" s="24" t="s">
        <v>1161</v>
      </c>
      <c r="C13" s="30"/>
      <c r="D13" s="14" t="s">
        <v>1122</v>
      </c>
      <c r="E13" s="15">
        <f t="shared" si="0"/>
        <v>5</v>
      </c>
      <c r="F13" s="15">
        <f t="shared" si="1"/>
        <v>109294</v>
      </c>
      <c r="G13" s="19" t="str">
        <f t="shared" si="2"/>
        <v>09294</v>
      </c>
      <c r="H13" s="15" t="str">
        <f t="shared" si="3"/>
        <v>1</v>
      </c>
      <c r="I13" s="14">
        <f t="shared" si="4"/>
        <v>1001</v>
      </c>
      <c r="J13" s="15" t="str">
        <f t="shared" si="5"/>
        <v>001</v>
      </c>
      <c r="K13" s="78" t="str">
        <f t="shared" si="6"/>
        <v>080300-000-09294/001</v>
      </c>
    </row>
    <row r="14" spans="1:11" ht="12.75">
      <c r="A14" s="77">
        <v>8</v>
      </c>
      <c r="B14" s="24">
        <v>5297</v>
      </c>
      <c r="C14" s="30"/>
      <c r="D14" s="14" t="s">
        <v>1122</v>
      </c>
      <c r="E14" s="15">
        <f t="shared" si="0"/>
        <v>10</v>
      </c>
      <c r="F14" s="15">
        <f t="shared" si="1"/>
        <v>105297</v>
      </c>
      <c r="G14" s="19" t="str">
        <f t="shared" si="2"/>
        <v>05297</v>
      </c>
      <c r="H14" s="15">
        <f t="shared" si="3"/>
        <v>0</v>
      </c>
      <c r="I14" s="14">
        <f t="shared" si="4"/>
        <v>1000</v>
      </c>
      <c r="J14" s="15" t="str">
        <f t="shared" si="5"/>
        <v>000</v>
      </c>
      <c r="K14" s="78" t="str">
        <f t="shared" si="6"/>
        <v>080300-000-05297/000</v>
      </c>
    </row>
    <row r="15" spans="1:11" ht="12.75">
      <c r="A15" s="77">
        <v>9</v>
      </c>
      <c r="B15" s="24">
        <v>5298</v>
      </c>
      <c r="C15" s="30"/>
      <c r="D15" s="14" t="s">
        <v>1122</v>
      </c>
      <c r="E15" s="15">
        <f t="shared" si="0"/>
        <v>10</v>
      </c>
      <c r="F15" s="15">
        <f t="shared" si="1"/>
        <v>105298</v>
      </c>
      <c r="G15" s="19" t="str">
        <f t="shared" si="2"/>
        <v>05298</v>
      </c>
      <c r="H15" s="15">
        <f t="shared" si="3"/>
        <v>0</v>
      </c>
      <c r="I15" s="14">
        <f t="shared" si="4"/>
        <v>1000</v>
      </c>
      <c r="J15" s="15" t="str">
        <f t="shared" si="5"/>
        <v>000</v>
      </c>
      <c r="K15" s="78" t="str">
        <f t="shared" si="6"/>
        <v>080300-000-05298/000</v>
      </c>
    </row>
    <row r="16" spans="1:11" ht="12.75">
      <c r="A16" s="77">
        <v>10</v>
      </c>
      <c r="B16" s="24">
        <v>5420</v>
      </c>
      <c r="C16" s="30"/>
      <c r="D16" s="14" t="s">
        <v>1122</v>
      </c>
      <c r="E16" s="15">
        <f t="shared" si="0"/>
        <v>10</v>
      </c>
      <c r="F16" s="15">
        <f t="shared" si="1"/>
        <v>105420</v>
      </c>
      <c r="G16" s="19" t="str">
        <f t="shared" si="2"/>
        <v>05420</v>
      </c>
      <c r="H16" s="15">
        <f t="shared" si="3"/>
        <v>0</v>
      </c>
      <c r="I16" s="14">
        <f t="shared" si="4"/>
        <v>1000</v>
      </c>
      <c r="J16" s="15" t="str">
        <f t="shared" si="5"/>
        <v>000</v>
      </c>
      <c r="K16" s="78" t="str">
        <f t="shared" si="6"/>
        <v>080300-000-05420/000</v>
      </c>
    </row>
    <row r="17" spans="1:11" ht="12.75">
      <c r="A17" s="77">
        <v>11</v>
      </c>
      <c r="B17" s="24" t="s">
        <v>1162</v>
      </c>
      <c r="C17" s="30"/>
      <c r="D17" s="14" t="s">
        <v>1122</v>
      </c>
      <c r="E17" s="15">
        <f t="shared" si="0"/>
        <v>5</v>
      </c>
      <c r="F17" s="15">
        <f t="shared" si="1"/>
        <v>105422</v>
      </c>
      <c r="G17" s="19" t="str">
        <f t="shared" si="2"/>
        <v>05422</v>
      </c>
      <c r="H17" s="15" t="str">
        <f t="shared" si="3"/>
        <v>3</v>
      </c>
      <c r="I17" s="14">
        <f t="shared" si="4"/>
        <v>1003</v>
      </c>
      <c r="J17" s="15" t="str">
        <f t="shared" si="5"/>
        <v>003</v>
      </c>
      <c r="K17" s="78" t="str">
        <f t="shared" si="6"/>
        <v>080300-000-05422/003</v>
      </c>
    </row>
    <row r="18" spans="1:11" ht="12.75">
      <c r="A18" s="77">
        <v>12</v>
      </c>
      <c r="B18" s="24" t="s">
        <v>1163</v>
      </c>
      <c r="C18" s="30"/>
      <c r="D18" s="14" t="s">
        <v>1122</v>
      </c>
      <c r="E18" s="15">
        <f t="shared" si="0"/>
        <v>5</v>
      </c>
      <c r="F18" s="15">
        <f t="shared" si="1"/>
        <v>105423</v>
      </c>
      <c r="G18" s="19" t="str">
        <f t="shared" si="2"/>
        <v>05423</v>
      </c>
      <c r="H18" s="15" t="str">
        <f t="shared" si="3"/>
        <v>1</v>
      </c>
      <c r="I18" s="14">
        <f t="shared" si="4"/>
        <v>1001</v>
      </c>
      <c r="J18" s="15" t="str">
        <f t="shared" si="5"/>
        <v>001</v>
      </c>
      <c r="K18" s="78" t="str">
        <f t="shared" si="6"/>
        <v>080300-000-05423/001</v>
      </c>
    </row>
    <row r="19" spans="1:11" ht="12.75">
      <c r="A19" s="77">
        <v>13</v>
      </c>
      <c r="B19" s="24" t="s">
        <v>1164</v>
      </c>
      <c r="C19" s="30"/>
      <c r="D19" s="14" t="s">
        <v>1122</v>
      </c>
      <c r="E19" s="15">
        <f t="shared" si="0"/>
        <v>5</v>
      </c>
      <c r="F19" s="15">
        <f t="shared" si="1"/>
        <v>105423</v>
      </c>
      <c r="G19" s="19" t="str">
        <f t="shared" si="2"/>
        <v>05423</v>
      </c>
      <c r="H19" s="15" t="str">
        <f t="shared" si="3"/>
        <v>3</v>
      </c>
      <c r="I19" s="14">
        <f t="shared" si="4"/>
        <v>1003</v>
      </c>
      <c r="J19" s="15" t="str">
        <f t="shared" si="5"/>
        <v>003</v>
      </c>
      <c r="K19" s="78" t="str">
        <f t="shared" si="6"/>
        <v>080300-000-05423/003</v>
      </c>
    </row>
    <row r="20" spans="1:11" ht="12.75">
      <c r="A20" s="77">
        <v>14</v>
      </c>
      <c r="B20" s="24" t="s">
        <v>1165</v>
      </c>
      <c r="C20" s="30"/>
      <c r="D20" s="14" t="s">
        <v>1122</v>
      </c>
      <c r="E20" s="15">
        <f t="shared" si="0"/>
        <v>5</v>
      </c>
      <c r="F20" s="15">
        <f t="shared" si="1"/>
        <v>105427</v>
      </c>
      <c r="G20" s="19" t="str">
        <f t="shared" si="2"/>
        <v>05427</v>
      </c>
      <c r="H20" s="15" t="str">
        <f t="shared" si="3"/>
        <v>3</v>
      </c>
      <c r="I20" s="14">
        <f t="shared" si="4"/>
        <v>1003</v>
      </c>
      <c r="J20" s="15" t="str">
        <f t="shared" si="5"/>
        <v>003</v>
      </c>
      <c r="K20" s="78" t="str">
        <f t="shared" si="6"/>
        <v>080300-000-05427/003</v>
      </c>
    </row>
    <row r="21" spans="1:11" ht="12.75">
      <c r="A21" s="77">
        <v>15</v>
      </c>
      <c r="B21" s="24" t="s">
        <v>1166</v>
      </c>
      <c r="C21" s="30"/>
      <c r="D21" s="14" t="s">
        <v>1122</v>
      </c>
      <c r="E21" s="15">
        <f t="shared" si="0"/>
        <v>5</v>
      </c>
      <c r="F21" s="15">
        <f t="shared" si="1"/>
        <v>105431</v>
      </c>
      <c r="G21" s="19" t="str">
        <f t="shared" si="2"/>
        <v>05431</v>
      </c>
      <c r="H21" s="15" t="str">
        <f t="shared" si="3"/>
        <v>4</v>
      </c>
      <c r="I21" s="14">
        <f t="shared" si="4"/>
        <v>1004</v>
      </c>
      <c r="J21" s="15" t="str">
        <f t="shared" si="5"/>
        <v>004</v>
      </c>
      <c r="K21" s="78" t="str">
        <f t="shared" si="6"/>
        <v>080300-000-05431/004</v>
      </c>
    </row>
    <row r="22" spans="1:11" ht="12.75">
      <c r="A22" s="77">
        <v>16</v>
      </c>
      <c r="B22" s="24" t="s">
        <v>1167</v>
      </c>
      <c r="C22" s="30"/>
      <c r="D22" s="14" t="s">
        <v>1122</v>
      </c>
      <c r="E22" s="15">
        <f t="shared" si="0"/>
        <v>5</v>
      </c>
      <c r="F22" s="15">
        <f t="shared" si="1"/>
        <v>105431</v>
      </c>
      <c r="G22" s="19" t="str">
        <f t="shared" si="2"/>
        <v>05431</v>
      </c>
      <c r="H22" s="15" t="str">
        <f t="shared" si="3"/>
        <v>6</v>
      </c>
      <c r="I22" s="14">
        <f t="shared" si="4"/>
        <v>1006</v>
      </c>
      <c r="J22" s="15" t="str">
        <f t="shared" si="5"/>
        <v>006</v>
      </c>
      <c r="K22" s="78" t="str">
        <f t="shared" si="6"/>
        <v>080300-000-05431/006</v>
      </c>
    </row>
    <row r="23" spans="1:11" ht="12.75">
      <c r="A23" s="77">
        <v>17</v>
      </c>
      <c r="B23" s="24" t="s">
        <v>1168</v>
      </c>
      <c r="C23" s="30"/>
      <c r="D23" s="14" t="s">
        <v>1122</v>
      </c>
      <c r="E23" s="15">
        <f t="shared" si="0"/>
        <v>5</v>
      </c>
      <c r="F23" s="15">
        <f t="shared" si="1"/>
        <v>105432</v>
      </c>
      <c r="G23" s="19" t="str">
        <f t="shared" si="2"/>
        <v>05432</v>
      </c>
      <c r="H23" s="15" t="str">
        <f t="shared" si="3"/>
        <v>3</v>
      </c>
      <c r="I23" s="14">
        <f t="shared" si="4"/>
        <v>1003</v>
      </c>
      <c r="J23" s="15" t="str">
        <f t="shared" si="5"/>
        <v>003</v>
      </c>
      <c r="K23" s="78" t="str">
        <f t="shared" si="6"/>
        <v>080300-000-05432/003</v>
      </c>
    </row>
    <row r="24" spans="1:11" ht="12.75">
      <c r="A24" s="77">
        <v>18</v>
      </c>
      <c r="B24" s="24">
        <v>5436</v>
      </c>
      <c r="C24" s="30"/>
      <c r="D24" s="14" t="s">
        <v>1122</v>
      </c>
      <c r="E24" s="15">
        <f t="shared" si="0"/>
        <v>10</v>
      </c>
      <c r="F24" s="15">
        <f t="shared" si="1"/>
        <v>105436</v>
      </c>
      <c r="G24" s="19" t="str">
        <f t="shared" si="2"/>
        <v>05436</v>
      </c>
      <c r="H24" s="15">
        <f t="shared" si="3"/>
        <v>0</v>
      </c>
      <c r="I24" s="14">
        <f t="shared" si="4"/>
        <v>1000</v>
      </c>
      <c r="J24" s="15" t="str">
        <f t="shared" si="5"/>
        <v>000</v>
      </c>
      <c r="K24" s="78" t="str">
        <f t="shared" si="6"/>
        <v>080300-000-05436/000</v>
      </c>
    </row>
    <row r="25" spans="1:11" ht="12.75">
      <c r="A25" s="77">
        <v>19</v>
      </c>
      <c r="B25" s="24" t="s">
        <v>1169</v>
      </c>
      <c r="C25" s="30"/>
      <c r="D25" s="14" t="s">
        <v>1122</v>
      </c>
      <c r="E25" s="15">
        <f t="shared" si="0"/>
        <v>5</v>
      </c>
      <c r="F25" s="15">
        <f t="shared" si="1"/>
        <v>105439</v>
      </c>
      <c r="G25" s="19" t="str">
        <f t="shared" si="2"/>
        <v>05439</v>
      </c>
      <c r="H25" s="15" t="str">
        <f t="shared" si="3"/>
        <v>3</v>
      </c>
      <c r="I25" s="14">
        <f t="shared" si="4"/>
        <v>1003</v>
      </c>
      <c r="J25" s="15" t="str">
        <f t="shared" si="5"/>
        <v>003</v>
      </c>
      <c r="K25" s="78" t="str">
        <f t="shared" si="6"/>
        <v>080300-000-05439/003</v>
      </c>
    </row>
    <row r="26" spans="1:11" ht="12.75">
      <c r="A26" s="77">
        <v>20</v>
      </c>
      <c r="B26" s="24" t="s">
        <v>1170</v>
      </c>
      <c r="C26" s="30"/>
      <c r="D26" s="14" t="s">
        <v>1122</v>
      </c>
      <c r="E26" s="15">
        <f t="shared" si="0"/>
        <v>5</v>
      </c>
      <c r="F26" s="15">
        <f t="shared" si="1"/>
        <v>105440</v>
      </c>
      <c r="G26" s="19" t="str">
        <f t="shared" si="2"/>
        <v>05440</v>
      </c>
      <c r="H26" s="15" t="str">
        <f t="shared" si="3"/>
        <v>3</v>
      </c>
      <c r="I26" s="14">
        <f t="shared" si="4"/>
        <v>1003</v>
      </c>
      <c r="J26" s="15" t="str">
        <f t="shared" si="5"/>
        <v>003</v>
      </c>
      <c r="K26" s="78" t="str">
        <f t="shared" si="6"/>
        <v>080300-000-05440/003</v>
      </c>
    </row>
    <row r="27" spans="1:11" ht="12.75">
      <c r="A27" s="77">
        <v>21</v>
      </c>
      <c r="B27" s="24">
        <v>5443</v>
      </c>
      <c r="C27" s="30"/>
      <c r="D27" s="14" t="s">
        <v>1122</v>
      </c>
      <c r="E27" s="15">
        <f t="shared" si="0"/>
        <v>10</v>
      </c>
      <c r="F27" s="15">
        <f t="shared" si="1"/>
        <v>105443</v>
      </c>
      <c r="G27" s="19" t="str">
        <f t="shared" si="2"/>
        <v>05443</v>
      </c>
      <c r="H27" s="15">
        <f t="shared" si="3"/>
        <v>0</v>
      </c>
      <c r="I27" s="14">
        <f t="shared" si="4"/>
        <v>1000</v>
      </c>
      <c r="J27" s="15" t="str">
        <f t="shared" si="5"/>
        <v>000</v>
      </c>
      <c r="K27" s="78" t="str">
        <f t="shared" si="6"/>
        <v>080300-000-05443/000</v>
      </c>
    </row>
    <row r="28" spans="1:11" ht="12.75">
      <c r="A28" s="77">
        <v>22</v>
      </c>
      <c r="B28" s="24" t="s">
        <v>1171</v>
      </c>
      <c r="C28" s="30"/>
      <c r="D28" s="14" t="s">
        <v>1122</v>
      </c>
      <c r="E28" s="15">
        <f t="shared" si="0"/>
        <v>5</v>
      </c>
      <c r="F28" s="15">
        <f t="shared" si="1"/>
        <v>105444</v>
      </c>
      <c r="G28" s="19" t="str">
        <f t="shared" si="2"/>
        <v>05444</v>
      </c>
      <c r="H28" s="15" t="str">
        <f t="shared" si="3"/>
        <v>2</v>
      </c>
      <c r="I28" s="14">
        <f t="shared" si="4"/>
        <v>1002</v>
      </c>
      <c r="J28" s="15" t="str">
        <f t="shared" si="5"/>
        <v>002</v>
      </c>
      <c r="K28" s="78" t="str">
        <f t="shared" si="6"/>
        <v>080300-000-05444/002</v>
      </c>
    </row>
    <row r="29" spans="1:11" ht="12.75">
      <c r="A29" s="77">
        <v>23</v>
      </c>
      <c r="B29" s="24" t="s">
        <v>1172</v>
      </c>
      <c r="C29" s="30"/>
      <c r="D29" s="14" t="s">
        <v>1122</v>
      </c>
      <c r="E29" s="15">
        <f t="shared" si="0"/>
        <v>5</v>
      </c>
      <c r="F29" s="15">
        <f t="shared" si="1"/>
        <v>105445</v>
      </c>
      <c r="G29" s="19" t="str">
        <f t="shared" si="2"/>
        <v>05445</v>
      </c>
      <c r="H29" s="15" t="str">
        <f t="shared" si="3"/>
        <v>4</v>
      </c>
      <c r="I29" s="14">
        <f t="shared" si="4"/>
        <v>1004</v>
      </c>
      <c r="J29" s="15" t="str">
        <f t="shared" si="5"/>
        <v>004</v>
      </c>
      <c r="K29" s="78" t="str">
        <f t="shared" si="6"/>
        <v>080300-000-05445/004</v>
      </c>
    </row>
    <row r="30" spans="1:11" ht="12.75">
      <c r="A30" s="77">
        <v>24</v>
      </c>
      <c r="B30" s="24" t="s">
        <v>1173</v>
      </c>
      <c r="C30" s="30"/>
      <c r="D30" s="14" t="s">
        <v>1122</v>
      </c>
      <c r="E30" s="15">
        <f t="shared" si="0"/>
        <v>5</v>
      </c>
      <c r="F30" s="15">
        <f t="shared" si="1"/>
        <v>105447</v>
      </c>
      <c r="G30" s="19" t="str">
        <f t="shared" si="2"/>
        <v>05447</v>
      </c>
      <c r="H30" s="15" t="str">
        <f t="shared" si="3"/>
        <v>2</v>
      </c>
      <c r="I30" s="14">
        <f t="shared" si="4"/>
        <v>1002</v>
      </c>
      <c r="J30" s="15" t="str">
        <f t="shared" si="5"/>
        <v>002</v>
      </c>
      <c r="K30" s="78" t="str">
        <f t="shared" si="6"/>
        <v>080300-000-05447/002</v>
      </c>
    </row>
    <row r="31" spans="1:11" ht="12.75">
      <c r="A31" s="77">
        <v>25</v>
      </c>
      <c r="B31" s="24" t="s">
        <v>1174</v>
      </c>
      <c r="C31" s="30"/>
      <c r="D31" s="14" t="s">
        <v>1122</v>
      </c>
      <c r="E31" s="15">
        <f t="shared" si="0"/>
        <v>5</v>
      </c>
      <c r="F31" s="15">
        <f t="shared" si="1"/>
        <v>105447</v>
      </c>
      <c r="G31" s="19" t="str">
        <f t="shared" si="2"/>
        <v>05447</v>
      </c>
      <c r="H31" s="15" t="str">
        <f t="shared" si="3"/>
        <v>4</v>
      </c>
      <c r="I31" s="14">
        <f t="shared" si="4"/>
        <v>1004</v>
      </c>
      <c r="J31" s="15" t="str">
        <f t="shared" si="5"/>
        <v>004</v>
      </c>
      <c r="K31" s="78" t="str">
        <f t="shared" si="6"/>
        <v>080300-000-05447/004</v>
      </c>
    </row>
    <row r="32" spans="1:11" ht="12.75">
      <c r="A32" s="77">
        <v>26</v>
      </c>
      <c r="B32" s="24" t="s">
        <v>1175</v>
      </c>
      <c r="C32" s="30"/>
      <c r="D32" s="14" t="s">
        <v>1122</v>
      </c>
      <c r="E32" s="15">
        <f t="shared" si="0"/>
        <v>5</v>
      </c>
      <c r="F32" s="15">
        <f t="shared" si="1"/>
        <v>105447</v>
      </c>
      <c r="G32" s="19" t="str">
        <f t="shared" si="2"/>
        <v>05447</v>
      </c>
      <c r="H32" s="15" t="str">
        <f t="shared" si="3"/>
        <v>5</v>
      </c>
      <c r="I32" s="14">
        <f t="shared" si="4"/>
        <v>1005</v>
      </c>
      <c r="J32" s="15" t="str">
        <f t="shared" si="5"/>
        <v>005</v>
      </c>
      <c r="K32" s="78" t="str">
        <f t="shared" si="6"/>
        <v>080300-000-05447/005</v>
      </c>
    </row>
    <row r="33" spans="1:11" ht="12.75">
      <c r="A33" s="77">
        <v>27</v>
      </c>
      <c r="B33" s="24" t="s">
        <v>1176</v>
      </c>
      <c r="C33" s="30"/>
      <c r="D33" s="14" t="s">
        <v>1122</v>
      </c>
      <c r="E33" s="15">
        <f t="shared" si="0"/>
        <v>5</v>
      </c>
      <c r="F33" s="15">
        <f t="shared" si="1"/>
        <v>105448</v>
      </c>
      <c r="G33" s="19" t="str">
        <f t="shared" si="2"/>
        <v>05448</v>
      </c>
      <c r="H33" s="15" t="str">
        <f t="shared" si="3"/>
        <v>1</v>
      </c>
      <c r="I33" s="14">
        <f t="shared" si="4"/>
        <v>1001</v>
      </c>
      <c r="J33" s="15" t="str">
        <f t="shared" si="5"/>
        <v>001</v>
      </c>
      <c r="K33" s="78" t="str">
        <f t="shared" si="6"/>
        <v>080300-000-05448/001</v>
      </c>
    </row>
    <row r="34" spans="1:11" ht="12.75">
      <c r="A34" s="77">
        <v>28</v>
      </c>
      <c r="B34" s="24" t="s">
        <v>1177</v>
      </c>
      <c r="C34" s="30"/>
      <c r="D34" s="14" t="s">
        <v>1122</v>
      </c>
      <c r="E34" s="15">
        <f t="shared" si="0"/>
        <v>5</v>
      </c>
      <c r="F34" s="15">
        <f t="shared" si="1"/>
        <v>105453</v>
      </c>
      <c r="G34" s="19" t="str">
        <f t="shared" si="2"/>
        <v>05453</v>
      </c>
      <c r="H34" s="15" t="str">
        <f t="shared" si="3"/>
        <v>1</v>
      </c>
      <c r="I34" s="14">
        <f t="shared" si="4"/>
        <v>1001</v>
      </c>
      <c r="J34" s="15" t="str">
        <f t="shared" si="5"/>
        <v>001</v>
      </c>
      <c r="K34" s="78" t="str">
        <f t="shared" si="6"/>
        <v>080300-000-05453/001</v>
      </c>
    </row>
    <row r="35" spans="1:11" ht="12.75">
      <c r="A35" s="77">
        <v>29</v>
      </c>
      <c r="B35" s="24" t="s">
        <v>1178</v>
      </c>
      <c r="C35" s="30"/>
      <c r="D35" s="14" t="s">
        <v>1122</v>
      </c>
      <c r="E35" s="15">
        <f t="shared" si="0"/>
        <v>5</v>
      </c>
      <c r="F35" s="15">
        <f t="shared" si="1"/>
        <v>105456</v>
      </c>
      <c r="G35" s="19" t="str">
        <f t="shared" si="2"/>
        <v>05456</v>
      </c>
      <c r="H35" s="15" t="str">
        <f t="shared" si="3"/>
        <v>1</v>
      </c>
      <c r="I35" s="14">
        <f t="shared" si="4"/>
        <v>1001</v>
      </c>
      <c r="J35" s="15" t="str">
        <f t="shared" si="5"/>
        <v>001</v>
      </c>
      <c r="K35" s="78" t="str">
        <f t="shared" si="6"/>
        <v>080300-000-05456/001</v>
      </c>
    </row>
    <row r="36" spans="1:11" ht="12.75">
      <c r="A36" s="77">
        <v>30</v>
      </c>
      <c r="B36" s="24">
        <v>5457</v>
      </c>
      <c r="C36" s="30"/>
      <c r="D36" s="14" t="s">
        <v>1122</v>
      </c>
      <c r="E36" s="15">
        <f t="shared" si="0"/>
        <v>10</v>
      </c>
      <c r="F36" s="15">
        <f t="shared" si="1"/>
        <v>105457</v>
      </c>
      <c r="G36" s="19" t="str">
        <f t="shared" si="2"/>
        <v>05457</v>
      </c>
      <c r="H36" s="15">
        <f t="shared" si="3"/>
        <v>0</v>
      </c>
      <c r="I36" s="14">
        <f t="shared" si="4"/>
        <v>1000</v>
      </c>
      <c r="J36" s="15" t="str">
        <f t="shared" si="5"/>
        <v>000</v>
      </c>
      <c r="K36" s="78" t="str">
        <f t="shared" si="6"/>
        <v>080300-000-05457/000</v>
      </c>
    </row>
    <row r="37" spans="1:11" ht="12.75">
      <c r="A37" s="77">
        <v>31</v>
      </c>
      <c r="B37" s="24" t="s">
        <v>1179</v>
      </c>
      <c r="C37" s="30"/>
      <c r="D37" s="14" t="s">
        <v>1122</v>
      </c>
      <c r="E37" s="15">
        <f t="shared" si="0"/>
        <v>5</v>
      </c>
      <c r="F37" s="15">
        <f t="shared" si="1"/>
        <v>105463</v>
      </c>
      <c r="G37" s="19" t="str">
        <f t="shared" si="2"/>
        <v>05463</v>
      </c>
      <c r="H37" s="15" t="str">
        <f t="shared" si="3"/>
        <v>1</v>
      </c>
      <c r="I37" s="14">
        <f t="shared" si="4"/>
        <v>1001</v>
      </c>
      <c r="J37" s="15" t="str">
        <f t="shared" si="5"/>
        <v>001</v>
      </c>
      <c r="K37" s="78" t="str">
        <f t="shared" si="6"/>
        <v>080300-000-05463/001</v>
      </c>
    </row>
    <row r="38" spans="1:11" ht="12.75">
      <c r="A38" s="77">
        <v>32</v>
      </c>
      <c r="B38" s="24" t="s">
        <v>1180</v>
      </c>
      <c r="C38" s="30"/>
      <c r="D38" s="14" t="s">
        <v>1122</v>
      </c>
      <c r="E38" s="15">
        <f t="shared" si="0"/>
        <v>5</v>
      </c>
      <c r="F38" s="15">
        <f t="shared" si="1"/>
        <v>105465</v>
      </c>
      <c r="G38" s="19" t="str">
        <f t="shared" si="2"/>
        <v>05465</v>
      </c>
      <c r="H38" s="15" t="str">
        <f t="shared" si="3"/>
        <v>5</v>
      </c>
      <c r="I38" s="14">
        <f t="shared" si="4"/>
        <v>1005</v>
      </c>
      <c r="J38" s="15" t="str">
        <f t="shared" si="5"/>
        <v>005</v>
      </c>
      <c r="K38" s="78" t="str">
        <f t="shared" si="6"/>
        <v>080300-000-05465/005</v>
      </c>
    </row>
    <row r="39" spans="1:11" ht="12.75">
      <c r="A39" s="77">
        <v>33</v>
      </c>
      <c r="B39" s="24" t="s">
        <v>1181</v>
      </c>
      <c r="C39" s="30"/>
      <c r="D39" s="14" t="s">
        <v>1122</v>
      </c>
      <c r="E39" s="15">
        <f t="shared" si="0"/>
        <v>5</v>
      </c>
      <c r="F39" s="15">
        <f t="shared" si="1"/>
        <v>105466</v>
      </c>
      <c r="G39" s="19" t="str">
        <f t="shared" si="2"/>
        <v>05466</v>
      </c>
      <c r="H39" s="15" t="str">
        <f t="shared" si="3"/>
        <v>5</v>
      </c>
      <c r="I39" s="14">
        <f t="shared" si="4"/>
        <v>1005</v>
      </c>
      <c r="J39" s="15" t="str">
        <f t="shared" si="5"/>
        <v>005</v>
      </c>
      <c r="K39" s="78" t="str">
        <f t="shared" si="6"/>
        <v>080300-000-05466/005</v>
      </c>
    </row>
    <row r="40" spans="1:11" ht="12.75">
      <c r="A40" s="77">
        <v>34</v>
      </c>
      <c r="B40" s="24" t="s">
        <v>1182</v>
      </c>
      <c r="C40" s="30"/>
      <c r="D40" s="14" t="s">
        <v>1122</v>
      </c>
      <c r="E40" s="15">
        <f t="shared" si="0"/>
        <v>5</v>
      </c>
      <c r="F40" s="15">
        <f t="shared" si="1"/>
        <v>105467</v>
      </c>
      <c r="G40" s="19" t="str">
        <f t="shared" si="2"/>
        <v>05467</v>
      </c>
      <c r="H40" s="15" t="str">
        <f t="shared" si="3"/>
        <v>3</v>
      </c>
      <c r="I40" s="14">
        <f t="shared" si="4"/>
        <v>1003</v>
      </c>
      <c r="J40" s="15" t="str">
        <f t="shared" si="5"/>
        <v>003</v>
      </c>
      <c r="K40" s="78" t="str">
        <f t="shared" si="6"/>
        <v>080300-000-05467/003</v>
      </c>
    </row>
    <row r="41" spans="1:11" ht="12.75">
      <c r="A41" s="77">
        <v>35</v>
      </c>
      <c r="B41" s="24" t="s">
        <v>1183</v>
      </c>
      <c r="C41" s="30"/>
      <c r="D41" s="14" t="s">
        <v>1122</v>
      </c>
      <c r="E41" s="15">
        <f t="shared" si="0"/>
        <v>5</v>
      </c>
      <c r="F41" s="15">
        <f t="shared" si="1"/>
        <v>105469</v>
      </c>
      <c r="G41" s="19" t="str">
        <f t="shared" si="2"/>
        <v>05469</v>
      </c>
      <c r="H41" s="15" t="str">
        <f t="shared" si="3"/>
        <v>3</v>
      </c>
      <c r="I41" s="14">
        <f t="shared" si="4"/>
        <v>1003</v>
      </c>
      <c r="J41" s="15" t="str">
        <f t="shared" si="5"/>
        <v>003</v>
      </c>
      <c r="K41" s="78" t="str">
        <f t="shared" si="6"/>
        <v>080300-000-05469/003</v>
      </c>
    </row>
    <row r="42" spans="1:11" ht="12.75">
      <c r="A42" s="77">
        <v>36</v>
      </c>
      <c r="B42" s="24" t="s">
        <v>1184</v>
      </c>
      <c r="C42" s="30"/>
      <c r="D42" s="14" t="s">
        <v>1122</v>
      </c>
      <c r="E42" s="15">
        <f t="shared" si="0"/>
        <v>5</v>
      </c>
      <c r="F42" s="15">
        <f t="shared" si="1"/>
        <v>105470</v>
      </c>
      <c r="G42" s="19" t="str">
        <f t="shared" si="2"/>
        <v>05470</v>
      </c>
      <c r="H42" s="15" t="str">
        <f t="shared" si="3"/>
        <v>3</v>
      </c>
      <c r="I42" s="14">
        <f t="shared" si="4"/>
        <v>1003</v>
      </c>
      <c r="J42" s="15" t="str">
        <f t="shared" si="5"/>
        <v>003</v>
      </c>
      <c r="K42" s="78" t="str">
        <f t="shared" si="6"/>
        <v>080300-000-05470/003</v>
      </c>
    </row>
    <row r="43" spans="1:11" ht="12.75">
      <c r="A43" s="77">
        <v>37</v>
      </c>
      <c r="B43" s="24">
        <v>5663</v>
      </c>
      <c r="C43" s="30"/>
      <c r="D43" s="14" t="s">
        <v>1122</v>
      </c>
      <c r="E43" s="15">
        <f t="shared" si="0"/>
        <v>10</v>
      </c>
      <c r="F43" s="15">
        <f t="shared" si="1"/>
        <v>105663</v>
      </c>
      <c r="G43" s="19" t="str">
        <f t="shared" si="2"/>
        <v>05663</v>
      </c>
      <c r="H43" s="15">
        <f t="shared" si="3"/>
        <v>0</v>
      </c>
      <c r="I43" s="14">
        <f t="shared" si="4"/>
        <v>1000</v>
      </c>
      <c r="J43" s="15" t="str">
        <f t="shared" si="5"/>
        <v>000</v>
      </c>
      <c r="K43" s="78" t="str">
        <f t="shared" si="6"/>
        <v>080300-000-05663/000</v>
      </c>
    </row>
    <row r="44" spans="1:11" ht="12.75">
      <c r="A44" s="77">
        <v>38</v>
      </c>
      <c r="B44" s="24" t="s">
        <v>1185</v>
      </c>
      <c r="C44" s="30"/>
      <c r="D44" s="14" t="s">
        <v>1122</v>
      </c>
      <c r="E44" s="15">
        <f t="shared" si="0"/>
        <v>5</v>
      </c>
      <c r="F44" s="15">
        <f t="shared" si="1"/>
        <v>105668</v>
      </c>
      <c r="G44" s="19" t="str">
        <f t="shared" si="2"/>
        <v>05668</v>
      </c>
      <c r="H44" s="15" t="str">
        <f t="shared" si="3"/>
        <v>1</v>
      </c>
      <c r="I44" s="14">
        <f t="shared" si="4"/>
        <v>1001</v>
      </c>
      <c r="J44" s="15" t="str">
        <f t="shared" si="5"/>
        <v>001</v>
      </c>
      <c r="K44" s="78" t="str">
        <f t="shared" si="6"/>
        <v>080300-000-05668/001</v>
      </c>
    </row>
    <row r="45" spans="1:11" ht="12.75">
      <c r="A45" s="77">
        <v>39</v>
      </c>
      <c r="B45" s="24" t="s">
        <v>1186</v>
      </c>
      <c r="C45" s="30"/>
      <c r="D45" s="14" t="s">
        <v>1122</v>
      </c>
      <c r="E45" s="15">
        <f t="shared" si="0"/>
        <v>5</v>
      </c>
      <c r="F45" s="15">
        <f t="shared" si="1"/>
        <v>105668</v>
      </c>
      <c r="G45" s="19" t="str">
        <f t="shared" si="2"/>
        <v>05668</v>
      </c>
      <c r="H45" s="15" t="str">
        <f t="shared" si="3"/>
        <v>2</v>
      </c>
      <c r="I45" s="14">
        <f t="shared" si="4"/>
        <v>1002</v>
      </c>
      <c r="J45" s="15" t="str">
        <f t="shared" si="5"/>
        <v>002</v>
      </c>
      <c r="K45" s="78" t="str">
        <f t="shared" si="6"/>
        <v>080300-000-05668/002</v>
      </c>
    </row>
    <row r="46" spans="1:11" ht="12.75">
      <c r="A46" s="77">
        <v>40</v>
      </c>
      <c r="B46" s="24" t="s">
        <v>1187</v>
      </c>
      <c r="C46" s="30"/>
      <c r="D46" s="14" t="s">
        <v>1122</v>
      </c>
      <c r="E46" s="15">
        <f t="shared" si="0"/>
        <v>5</v>
      </c>
      <c r="F46" s="15">
        <f t="shared" si="1"/>
        <v>105669</v>
      </c>
      <c r="G46" s="19" t="str">
        <f t="shared" si="2"/>
        <v>05669</v>
      </c>
      <c r="H46" s="15" t="str">
        <f t="shared" si="3"/>
        <v>1</v>
      </c>
      <c r="I46" s="14">
        <f t="shared" si="4"/>
        <v>1001</v>
      </c>
      <c r="J46" s="15" t="str">
        <f t="shared" si="5"/>
        <v>001</v>
      </c>
      <c r="K46" s="78" t="str">
        <f t="shared" si="6"/>
        <v>080300-000-05669/001</v>
      </c>
    </row>
    <row r="47" spans="1:11" ht="12.75">
      <c r="A47" s="77">
        <v>41</v>
      </c>
      <c r="B47" s="24" t="s">
        <v>1188</v>
      </c>
      <c r="C47" s="30"/>
      <c r="D47" s="14" t="s">
        <v>1122</v>
      </c>
      <c r="E47" s="15">
        <f t="shared" si="0"/>
        <v>5</v>
      </c>
      <c r="F47" s="15">
        <f t="shared" si="1"/>
        <v>105669</v>
      </c>
      <c r="G47" s="19" t="str">
        <f t="shared" si="2"/>
        <v>05669</v>
      </c>
      <c r="H47" s="15" t="str">
        <f t="shared" si="3"/>
        <v>2</v>
      </c>
      <c r="I47" s="14">
        <f t="shared" si="4"/>
        <v>1002</v>
      </c>
      <c r="J47" s="15" t="str">
        <f t="shared" si="5"/>
        <v>002</v>
      </c>
      <c r="K47" s="78" t="str">
        <f t="shared" si="6"/>
        <v>080300-000-05669/002</v>
      </c>
    </row>
    <row r="48" spans="1:11" ht="12.75">
      <c r="A48" s="77">
        <v>42</v>
      </c>
      <c r="B48" s="24">
        <v>5670</v>
      </c>
      <c r="C48" s="30"/>
      <c r="D48" s="14" t="s">
        <v>1122</v>
      </c>
      <c r="E48" s="15">
        <f t="shared" si="0"/>
        <v>10</v>
      </c>
      <c r="F48" s="15">
        <f t="shared" si="1"/>
        <v>105670</v>
      </c>
      <c r="G48" s="19" t="str">
        <f t="shared" si="2"/>
        <v>05670</v>
      </c>
      <c r="H48" s="15">
        <f t="shared" si="3"/>
        <v>0</v>
      </c>
      <c r="I48" s="14">
        <f t="shared" si="4"/>
        <v>1000</v>
      </c>
      <c r="J48" s="15" t="str">
        <f t="shared" si="5"/>
        <v>000</v>
      </c>
      <c r="K48" s="78" t="str">
        <f t="shared" si="6"/>
        <v>080300-000-05670/000</v>
      </c>
    </row>
    <row r="49" spans="1:11" ht="12.75">
      <c r="A49" s="77">
        <v>43</v>
      </c>
      <c r="B49" s="24" t="s">
        <v>1189</v>
      </c>
      <c r="C49" s="30"/>
      <c r="D49" s="14" t="s">
        <v>1122</v>
      </c>
      <c r="E49" s="15">
        <f t="shared" si="0"/>
        <v>5</v>
      </c>
      <c r="F49" s="15">
        <f t="shared" si="1"/>
        <v>105671</v>
      </c>
      <c r="G49" s="19" t="str">
        <f t="shared" si="2"/>
        <v>05671</v>
      </c>
      <c r="H49" s="15" t="str">
        <f t="shared" si="3"/>
        <v>1</v>
      </c>
      <c r="I49" s="14">
        <f t="shared" si="4"/>
        <v>1001</v>
      </c>
      <c r="J49" s="15" t="str">
        <f t="shared" si="5"/>
        <v>001</v>
      </c>
      <c r="K49" s="78" t="str">
        <f t="shared" si="6"/>
        <v>080300-000-05671/001</v>
      </c>
    </row>
    <row r="50" spans="1:11" ht="12.75">
      <c r="A50" s="77">
        <v>44</v>
      </c>
      <c r="B50" s="24" t="s">
        <v>1190</v>
      </c>
      <c r="C50" s="30"/>
      <c r="D50" s="14" t="s">
        <v>1122</v>
      </c>
      <c r="E50" s="15">
        <f t="shared" si="0"/>
        <v>5</v>
      </c>
      <c r="F50" s="15">
        <f t="shared" si="1"/>
        <v>105671</v>
      </c>
      <c r="G50" s="19" t="str">
        <f t="shared" si="2"/>
        <v>05671</v>
      </c>
      <c r="H50" s="15" t="str">
        <f t="shared" si="3"/>
        <v>2</v>
      </c>
      <c r="I50" s="14">
        <f t="shared" si="4"/>
        <v>1002</v>
      </c>
      <c r="J50" s="15" t="str">
        <f t="shared" si="5"/>
        <v>002</v>
      </c>
      <c r="K50" s="78" t="str">
        <f t="shared" si="6"/>
        <v>080300-000-05671/002</v>
      </c>
    </row>
    <row r="51" spans="1:11" ht="12.75">
      <c r="A51" s="77">
        <v>45</v>
      </c>
      <c r="B51" s="24" t="s">
        <v>1191</v>
      </c>
      <c r="C51" s="30"/>
      <c r="D51" s="14" t="s">
        <v>1122</v>
      </c>
      <c r="E51" s="15">
        <f t="shared" si="0"/>
        <v>5</v>
      </c>
      <c r="F51" s="15">
        <f t="shared" si="1"/>
        <v>105671</v>
      </c>
      <c r="G51" s="19" t="str">
        <f t="shared" si="2"/>
        <v>05671</v>
      </c>
      <c r="H51" s="15" t="str">
        <f t="shared" si="3"/>
        <v>3</v>
      </c>
      <c r="I51" s="14">
        <f t="shared" si="4"/>
        <v>1003</v>
      </c>
      <c r="J51" s="15" t="str">
        <f t="shared" si="5"/>
        <v>003</v>
      </c>
      <c r="K51" s="78" t="str">
        <f t="shared" si="6"/>
        <v>080300-000-05671/003</v>
      </c>
    </row>
    <row r="52" spans="1:11" ht="12.75">
      <c r="A52" s="77">
        <v>46</v>
      </c>
      <c r="B52" s="24">
        <v>5672</v>
      </c>
      <c r="C52" s="30"/>
      <c r="D52" s="14" t="s">
        <v>1122</v>
      </c>
      <c r="E52" s="15">
        <f t="shared" si="0"/>
        <v>10</v>
      </c>
      <c r="F52" s="15">
        <f t="shared" si="1"/>
        <v>105672</v>
      </c>
      <c r="G52" s="19" t="str">
        <f t="shared" si="2"/>
        <v>05672</v>
      </c>
      <c r="H52" s="15">
        <f t="shared" si="3"/>
        <v>0</v>
      </c>
      <c r="I52" s="14">
        <f t="shared" si="4"/>
        <v>1000</v>
      </c>
      <c r="J52" s="15" t="str">
        <f t="shared" si="5"/>
        <v>000</v>
      </c>
      <c r="K52" s="78" t="str">
        <f t="shared" si="6"/>
        <v>080300-000-05672/000</v>
      </c>
    </row>
    <row r="53" spans="1:11" ht="12.75">
      <c r="A53" s="77">
        <v>47</v>
      </c>
      <c r="B53" s="24">
        <v>5673</v>
      </c>
      <c r="C53" s="30"/>
      <c r="D53" s="14" t="s">
        <v>1122</v>
      </c>
      <c r="E53" s="15">
        <f t="shared" si="0"/>
        <v>10</v>
      </c>
      <c r="F53" s="15">
        <f t="shared" si="1"/>
        <v>105673</v>
      </c>
      <c r="G53" s="19" t="str">
        <f t="shared" si="2"/>
        <v>05673</v>
      </c>
      <c r="H53" s="15">
        <f t="shared" si="3"/>
        <v>0</v>
      </c>
      <c r="I53" s="14">
        <f t="shared" si="4"/>
        <v>1000</v>
      </c>
      <c r="J53" s="15" t="str">
        <f t="shared" si="5"/>
        <v>000</v>
      </c>
      <c r="K53" s="78" t="str">
        <f t="shared" si="6"/>
        <v>080300-000-05673/000</v>
      </c>
    </row>
    <row r="54" spans="1:11" ht="12.75">
      <c r="A54" s="77">
        <v>48</v>
      </c>
      <c r="B54" s="24">
        <v>5674</v>
      </c>
      <c r="C54" s="14"/>
      <c r="D54" s="14" t="s">
        <v>1122</v>
      </c>
      <c r="E54" s="15">
        <f t="shared" si="0"/>
        <v>10</v>
      </c>
      <c r="F54" s="15">
        <f t="shared" si="1"/>
        <v>105674</v>
      </c>
      <c r="G54" s="19" t="str">
        <f t="shared" si="2"/>
        <v>05674</v>
      </c>
      <c r="H54" s="15">
        <f t="shared" si="3"/>
        <v>0</v>
      </c>
      <c r="I54" s="14">
        <f t="shared" si="4"/>
        <v>1000</v>
      </c>
      <c r="J54" s="15" t="str">
        <f t="shared" si="5"/>
        <v>000</v>
      </c>
      <c r="K54" s="78" t="str">
        <f t="shared" si="6"/>
        <v>080300-000-05674/000</v>
      </c>
    </row>
    <row r="55" spans="1:11" ht="12.75">
      <c r="A55" s="77">
        <v>49</v>
      </c>
      <c r="B55" s="24">
        <v>5675</v>
      </c>
      <c r="C55" s="14"/>
      <c r="D55" s="14" t="s">
        <v>1122</v>
      </c>
      <c r="E55" s="15">
        <f t="shared" si="0"/>
        <v>10</v>
      </c>
      <c r="F55" s="15">
        <f t="shared" si="1"/>
        <v>105675</v>
      </c>
      <c r="G55" s="19" t="str">
        <f t="shared" si="2"/>
        <v>05675</v>
      </c>
      <c r="H55" s="15">
        <f t="shared" si="3"/>
        <v>0</v>
      </c>
      <c r="I55" s="14">
        <f t="shared" si="4"/>
        <v>1000</v>
      </c>
      <c r="J55" s="15" t="str">
        <f t="shared" si="5"/>
        <v>000</v>
      </c>
      <c r="K55" s="78" t="str">
        <f t="shared" si="6"/>
        <v>080300-000-05675/000</v>
      </c>
    </row>
    <row r="56" spans="1:11" ht="12.75">
      <c r="A56" s="77">
        <v>50</v>
      </c>
      <c r="B56" s="24">
        <v>5676</v>
      </c>
      <c r="C56" s="14"/>
      <c r="D56" s="14" t="s">
        <v>1122</v>
      </c>
      <c r="E56" s="15">
        <f t="shared" si="0"/>
        <v>10</v>
      </c>
      <c r="F56" s="15">
        <f t="shared" si="1"/>
        <v>105676</v>
      </c>
      <c r="G56" s="19" t="str">
        <f t="shared" si="2"/>
        <v>05676</v>
      </c>
      <c r="H56" s="15">
        <f t="shared" si="3"/>
        <v>0</v>
      </c>
      <c r="I56" s="14">
        <f t="shared" si="4"/>
        <v>1000</v>
      </c>
      <c r="J56" s="15" t="str">
        <f t="shared" si="5"/>
        <v>000</v>
      </c>
      <c r="K56" s="78" t="str">
        <f t="shared" si="6"/>
        <v>080300-000-05676/000</v>
      </c>
    </row>
    <row r="57" spans="1:11" ht="12.75">
      <c r="A57" s="77">
        <v>51</v>
      </c>
      <c r="B57" s="24">
        <v>5677</v>
      </c>
      <c r="C57" s="14"/>
      <c r="D57" s="14" t="s">
        <v>1122</v>
      </c>
      <c r="E57" s="15">
        <f t="shared" si="0"/>
        <v>10</v>
      </c>
      <c r="F57" s="15">
        <f t="shared" si="1"/>
        <v>105677</v>
      </c>
      <c r="G57" s="19" t="str">
        <f t="shared" si="2"/>
        <v>05677</v>
      </c>
      <c r="H57" s="15">
        <f t="shared" si="3"/>
        <v>0</v>
      </c>
      <c r="I57" s="14">
        <f t="shared" si="4"/>
        <v>1000</v>
      </c>
      <c r="J57" s="15" t="str">
        <f t="shared" si="5"/>
        <v>000</v>
      </c>
      <c r="K57" s="78" t="str">
        <f t="shared" si="6"/>
        <v>080300-000-05677/000</v>
      </c>
    </row>
    <row r="58" spans="1:11" ht="12.75">
      <c r="A58" s="77">
        <v>52</v>
      </c>
      <c r="B58" s="24">
        <v>5678</v>
      </c>
      <c r="C58" s="14"/>
      <c r="D58" s="14" t="s">
        <v>1122</v>
      </c>
      <c r="E58" s="15">
        <f t="shared" si="0"/>
        <v>10</v>
      </c>
      <c r="F58" s="15">
        <f t="shared" si="1"/>
        <v>105678</v>
      </c>
      <c r="G58" s="19" t="str">
        <f t="shared" si="2"/>
        <v>05678</v>
      </c>
      <c r="H58" s="15">
        <f t="shared" si="3"/>
        <v>0</v>
      </c>
      <c r="I58" s="14">
        <f t="shared" si="4"/>
        <v>1000</v>
      </c>
      <c r="J58" s="15" t="str">
        <f t="shared" si="5"/>
        <v>000</v>
      </c>
      <c r="K58" s="78" t="str">
        <f t="shared" si="6"/>
        <v>080300-000-05678/000</v>
      </c>
    </row>
    <row r="59" spans="1:11" ht="12.75">
      <c r="A59" s="77">
        <v>53</v>
      </c>
      <c r="B59" s="24">
        <v>5679</v>
      </c>
      <c r="C59" s="14"/>
      <c r="D59" s="14" t="s">
        <v>1122</v>
      </c>
      <c r="E59" s="15">
        <f t="shared" si="0"/>
        <v>10</v>
      </c>
      <c r="F59" s="15">
        <f t="shared" si="1"/>
        <v>105679</v>
      </c>
      <c r="G59" s="19" t="str">
        <f t="shared" si="2"/>
        <v>05679</v>
      </c>
      <c r="H59" s="15">
        <f t="shared" si="3"/>
        <v>0</v>
      </c>
      <c r="I59" s="14">
        <f t="shared" si="4"/>
        <v>1000</v>
      </c>
      <c r="J59" s="15" t="str">
        <f t="shared" si="5"/>
        <v>000</v>
      </c>
      <c r="K59" s="78" t="str">
        <f t="shared" si="6"/>
        <v>080300-000-05679/000</v>
      </c>
    </row>
    <row r="60" spans="1:11" ht="12.75">
      <c r="A60" s="77">
        <v>54</v>
      </c>
      <c r="B60" s="24" t="s">
        <v>1192</v>
      </c>
      <c r="C60" s="14"/>
      <c r="D60" s="14" t="s">
        <v>1122</v>
      </c>
      <c r="E60" s="15">
        <f t="shared" si="0"/>
        <v>5</v>
      </c>
      <c r="F60" s="15">
        <f t="shared" si="1"/>
        <v>105680</v>
      </c>
      <c r="G60" s="19" t="str">
        <f t="shared" si="2"/>
        <v>05680</v>
      </c>
      <c r="H60" s="15" t="str">
        <f t="shared" si="3"/>
        <v>1</v>
      </c>
      <c r="I60" s="14">
        <f t="shared" si="4"/>
        <v>1001</v>
      </c>
      <c r="J60" s="15" t="str">
        <f t="shared" si="5"/>
        <v>001</v>
      </c>
      <c r="K60" s="78" t="str">
        <f t="shared" si="6"/>
        <v>080300-000-05680/001</v>
      </c>
    </row>
    <row r="61" spans="1:11" ht="12.75">
      <c r="A61" s="77">
        <v>55</v>
      </c>
      <c r="B61" s="24" t="s">
        <v>1193</v>
      </c>
      <c r="C61" s="14"/>
      <c r="D61" s="14" t="s">
        <v>1122</v>
      </c>
      <c r="E61" s="15">
        <f t="shared" si="0"/>
        <v>5</v>
      </c>
      <c r="F61" s="15">
        <f t="shared" si="1"/>
        <v>105680</v>
      </c>
      <c r="G61" s="19" t="str">
        <f t="shared" si="2"/>
        <v>05680</v>
      </c>
      <c r="H61" s="15" t="str">
        <f t="shared" si="3"/>
        <v>2</v>
      </c>
      <c r="I61" s="14">
        <f t="shared" si="4"/>
        <v>1002</v>
      </c>
      <c r="J61" s="15" t="str">
        <f t="shared" si="5"/>
        <v>002</v>
      </c>
      <c r="K61" s="78" t="str">
        <f t="shared" si="6"/>
        <v>080300-000-05680/002</v>
      </c>
    </row>
    <row r="62" spans="1:11" ht="12.75">
      <c r="A62" s="77">
        <v>56</v>
      </c>
      <c r="B62" s="24">
        <v>5681</v>
      </c>
      <c r="C62" s="14"/>
      <c r="D62" s="14" t="s">
        <v>1122</v>
      </c>
      <c r="E62" s="15">
        <f t="shared" si="0"/>
        <v>10</v>
      </c>
      <c r="F62" s="15">
        <f t="shared" si="1"/>
        <v>105681</v>
      </c>
      <c r="G62" s="19" t="str">
        <f t="shared" si="2"/>
        <v>05681</v>
      </c>
      <c r="H62" s="15">
        <f t="shared" si="3"/>
        <v>0</v>
      </c>
      <c r="I62" s="14">
        <f t="shared" si="4"/>
        <v>1000</v>
      </c>
      <c r="J62" s="15" t="str">
        <f t="shared" si="5"/>
        <v>000</v>
      </c>
      <c r="K62" s="78" t="str">
        <f t="shared" si="6"/>
        <v>080300-000-05681/000</v>
      </c>
    </row>
    <row r="63" spans="1:11" ht="12.75">
      <c r="A63" s="77">
        <v>57</v>
      </c>
      <c r="B63" s="24">
        <v>5682</v>
      </c>
      <c r="C63" s="14"/>
      <c r="D63" s="14" t="s">
        <v>1122</v>
      </c>
      <c r="E63" s="15">
        <f t="shared" si="0"/>
        <v>10</v>
      </c>
      <c r="F63" s="15">
        <f t="shared" si="1"/>
        <v>105682</v>
      </c>
      <c r="G63" s="19" t="str">
        <f t="shared" si="2"/>
        <v>05682</v>
      </c>
      <c r="H63" s="15">
        <f t="shared" si="3"/>
        <v>0</v>
      </c>
      <c r="I63" s="14">
        <f t="shared" si="4"/>
        <v>1000</v>
      </c>
      <c r="J63" s="15" t="str">
        <f t="shared" si="5"/>
        <v>000</v>
      </c>
      <c r="K63" s="78" t="str">
        <f t="shared" si="6"/>
        <v>080300-000-05682/000</v>
      </c>
    </row>
    <row r="64" spans="1:11" ht="12.75">
      <c r="A64" s="77">
        <v>58</v>
      </c>
      <c r="B64" s="24">
        <v>5683</v>
      </c>
      <c r="C64" s="14"/>
      <c r="D64" s="14" t="s">
        <v>1122</v>
      </c>
      <c r="E64" s="15">
        <f t="shared" si="0"/>
        <v>10</v>
      </c>
      <c r="F64" s="15">
        <f t="shared" si="1"/>
        <v>105683</v>
      </c>
      <c r="G64" s="19" t="str">
        <f t="shared" si="2"/>
        <v>05683</v>
      </c>
      <c r="H64" s="15">
        <f t="shared" si="3"/>
        <v>0</v>
      </c>
      <c r="I64" s="14">
        <f t="shared" si="4"/>
        <v>1000</v>
      </c>
      <c r="J64" s="15" t="str">
        <f t="shared" si="5"/>
        <v>000</v>
      </c>
      <c r="K64" s="78" t="str">
        <f t="shared" si="6"/>
        <v>080300-000-05683/000</v>
      </c>
    </row>
    <row r="65" spans="1:11" ht="12.75">
      <c r="A65" s="77">
        <v>59</v>
      </c>
      <c r="B65" s="24" t="s">
        <v>1194</v>
      </c>
      <c r="C65" s="14"/>
      <c r="D65" s="14" t="s">
        <v>1122</v>
      </c>
      <c r="E65" s="15">
        <f t="shared" si="0"/>
        <v>5</v>
      </c>
      <c r="F65" s="15">
        <f t="shared" si="1"/>
        <v>105683</v>
      </c>
      <c r="G65" s="19" t="str">
        <f t="shared" si="2"/>
        <v>05683</v>
      </c>
      <c r="H65" s="15" t="str">
        <f t="shared" si="3"/>
        <v>1</v>
      </c>
      <c r="I65" s="14">
        <f t="shared" si="4"/>
        <v>1001</v>
      </c>
      <c r="J65" s="15" t="str">
        <f t="shared" si="5"/>
        <v>001</v>
      </c>
      <c r="K65" s="78" t="str">
        <f t="shared" si="6"/>
        <v>080300-000-05683/001</v>
      </c>
    </row>
    <row r="66" spans="1:11" ht="12.75">
      <c r="A66" s="77">
        <v>60</v>
      </c>
      <c r="B66" s="24" t="s">
        <v>1195</v>
      </c>
      <c r="C66" s="14"/>
      <c r="D66" s="14" t="s">
        <v>1122</v>
      </c>
      <c r="E66" s="15">
        <f t="shared" si="0"/>
        <v>5</v>
      </c>
      <c r="F66" s="15">
        <f t="shared" si="1"/>
        <v>105683</v>
      </c>
      <c r="G66" s="19" t="str">
        <f t="shared" si="2"/>
        <v>05683</v>
      </c>
      <c r="H66" s="15" t="str">
        <f t="shared" si="3"/>
        <v>2</v>
      </c>
      <c r="I66" s="14">
        <f t="shared" si="4"/>
        <v>1002</v>
      </c>
      <c r="J66" s="15" t="str">
        <f t="shared" si="5"/>
        <v>002</v>
      </c>
      <c r="K66" s="78" t="str">
        <f t="shared" si="6"/>
        <v>080300-000-05683/002</v>
      </c>
    </row>
    <row r="67" spans="1:11" ht="12.75">
      <c r="A67" s="77">
        <v>61</v>
      </c>
      <c r="B67" s="24">
        <v>5684</v>
      </c>
      <c r="C67" s="14"/>
      <c r="D67" s="14" t="s">
        <v>1122</v>
      </c>
      <c r="E67" s="15">
        <f t="shared" si="0"/>
        <v>10</v>
      </c>
      <c r="F67" s="15">
        <f t="shared" si="1"/>
        <v>105684</v>
      </c>
      <c r="G67" s="19" t="str">
        <f t="shared" si="2"/>
        <v>05684</v>
      </c>
      <c r="H67" s="15">
        <f t="shared" si="3"/>
        <v>0</v>
      </c>
      <c r="I67" s="14">
        <f t="shared" si="4"/>
        <v>1000</v>
      </c>
      <c r="J67" s="15" t="str">
        <f t="shared" si="5"/>
        <v>000</v>
      </c>
      <c r="K67" s="78" t="str">
        <f t="shared" si="6"/>
        <v>080300-000-05684/000</v>
      </c>
    </row>
    <row r="68" spans="1:11" ht="12.75">
      <c r="A68" s="77">
        <v>62</v>
      </c>
      <c r="B68" s="24" t="s">
        <v>1196</v>
      </c>
      <c r="C68" s="14"/>
      <c r="D68" s="14" t="s">
        <v>1122</v>
      </c>
      <c r="E68" s="15">
        <f t="shared" si="0"/>
        <v>5</v>
      </c>
      <c r="F68" s="15">
        <f t="shared" si="1"/>
        <v>105684</v>
      </c>
      <c r="G68" s="19" t="str">
        <f t="shared" si="2"/>
        <v>05684</v>
      </c>
      <c r="H68" s="15" t="str">
        <f t="shared" si="3"/>
        <v>1</v>
      </c>
      <c r="I68" s="14">
        <f t="shared" si="4"/>
        <v>1001</v>
      </c>
      <c r="J68" s="15" t="str">
        <f t="shared" si="5"/>
        <v>001</v>
      </c>
      <c r="K68" s="78" t="str">
        <f t="shared" si="6"/>
        <v>080300-000-05684/001</v>
      </c>
    </row>
    <row r="69" spans="1:11" ht="12.75">
      <c r="A69" s="77">
        <v>63</v>
      </c>
      <c r="B69" s="24" t="s">
        <v>1197</v>
      </c>
      <c r="C69" s="14"/>
      <c r="D69" s="14" t="s">
        <v>1122</v>
      </c>
      <c r="E69" s="15">
        <f t="shared" si="0"/>
        <v>5</v>
      </c>
      <c r="F69" s="15">
        <f t="shared" si="1"/>
        <v>105785</v>
      </c>
      <c r="G69" s="19" t="str">
        <f t="shared" si="2"/>
        <v>05785</v>
      </c>
      <c r="H69" s="15" t="str">
        <f t="shared" si="3"/>
        <v>1</v>
      </c>
      <c r="I69" s="14">
        <f t="shared" si="4"/>
        <v>1001</v>
      </c>
      <c r="J69" s="15" t="str">
        <f t="shared" si="5"/>
        <v>001</v>
      </c>
      <c r="K69" s="78" t="str">
        <f t="shared" si="6"/>
        <v>080300-000-05785/001</v>
      </c>
    </row>
    <row r="70" spans="1:11" ht="12.75">
      <c r="A70" s="77">
        <v>64</v>
      </c>
      <c r="B70" s="24">
        <v>6600</v>
      </c>
      <c r="C70" s="14"/>
      <c r="D70" s="14" t="s">
        <v>1122</v>
      </c>
      <c r="E70" s="15">
        <f t="shared" si="0"/>
        <v>10</v>
      </c>
      <c r="F70" s="15">
        <f t="shared" si="1"/>
        <v>106600</v>
      </c>
      <c r="G70" s="19" t="str">
        <f t="shared" si="2"/>
        <v>06600</v>
      </c>
      <c r="H70" s="15">
        <f t="shared" si="3"/>
        <v>0</v>
      </c>
      <c r="I70" s="14">
        <f t="shared" si="4"/>
        <v>1000</v>
      </c>
      <c r="J70" s="15" t="str">
        <f t="shared" si="5"/>
        <v>000</v>
      </c>
      <c r="K70" s="78" t="str">
        <f t="shared" si="6"/>
        <v>080300-000-06600/000</v>
      </c>
    </row>
    <row r="71" spans="1:11" ht="12.75">
      <c r="A71" s="77">
        <v>65</v>
      </c>
      <c r="B71" s="24">
        <v>6601</v>
      </c>
      <c r="C71" s="14"/>
      <c r="D71" s="14" t="s">
        <v>1122</v>
      </c>
      <c r="E71" s="15">
        <f aca="true" t="shared" si="7" ref="E71:E127">IF(LEFT(RIGHT(B71,2),1)="/",LEN(B71)-1,10)</f>
        <v>10</v>
      </c>
      <c r="F71" s="15">
        <f aca="true" t="shared" si="8" ref="F71:F127">VALUE(LEFT(B71,E71-1))+100000</f>
        <v>106601</v>
      </c>
      <c r="G71" s="19" t="str">
        <f aca="true" t="shared" si="9" ref="G71:G127">RIGHT(TEXT(F71,0),5)</f>
        <v>06601</v>
      </c>
      <c r="H71" s="15">
        <f aca="true" t="shared" si="10" ref="H71:H127">IF(MID(B71,E71+1,3)&lt;&gt;"",MID(B71,E71+1,3),0)</f>
        <v>0</v>
      </c>
      <c r="I71" s="14">
        <f aca="true" t="shared" si="11" ref="I71:I127">1000+H71</f>
        <v>1000</v>
      </c>
      <c r="J71" s="15" t="str">
        <f aca="true" t="shared" si="12" ref="J71:J127">RIGHT(TEXT(I71,0),3)</f>
        <v>000</v>
      </c>
      <c r="K71" s="78" t="str">
        <f t="shared" si="6"/>
        <v>080300-000-06601/000</v>
      </c>
    </row>
    <row r="72" spans="1:11" ht="12.75">
      <c r="A72" s="77">
        <v>66</v>
      </c>
      <c r="B72" s="24">
        <v>6602</v>
      </c>
      <c r="C72" s="14"/>
      <c r="D72" s="14" t="s">
        <v>1122</v>
      </c>
      <c r="E72" s="15">
        <f t="shared" si="7"/>
        <v>10</v>
      </c>
      <c r="F72" s="15">
        <f t="shared" si="8"/>
        <v>106602</v>
      </c>
      <c r="G72" s="19" t="str">
        <f t="shared" si="9"/>
        <v>06602</v>
      </c>
      <c r="H72" s="15">
        <f t="shared" si="10"/>
        <v>0</v>
      </c>
      <c r="I72" s="14">
        <f t="shared" si="11"/>
        <v>1000</v>
      </c>
      <c r="J72" s="15" t="str">
        <f t="shared" si="12"/>
        <v>000</v>
      </c>
      <c r="K72" s="78" t="str">
        <f aca="true" t="shared" si="13" ref="K72:K127">CONCATENATE(D72,G72,"/",J72)</f>
        <v>080300-000-06602/000</v>
      </c>
    </row>
    <row r="73" spans="1:11" ht="12.75">
      <c r="A73" s="77">
        <v>67</v>
      </c>
      <c r="B73" s="24">
        <v>6603</v>
      </c>
      <c r="C73" s="14"/>
      <c r="D73" s="14" t="s">
        <v>1122</v>
      </c>
      <c r="E73" s="15">
        <f t="shared" si="7"/>
        <v>10</v>
      </c>
      <c r="F73" s="15">
        <f t="shared" si="8"/>
        <v>106603</v>
      </c>
      <c r="G73" s="19" t="str">
        <f t="shared" si="9"/>
        <v>06603</v>
      </c>
      <c r="H73" s="15">
        <f t="shared" si="10"/>
        <v>0</v>
      </c>
      <c r="I73" s="14">
        <f t="shared" si="11"/>
        <v>1000</v>
      </c>
      <c r="J73" s="15" t="str">
        <f t="shared" si="12"/>
        <v>000</v>
      </c>
      <c r="K73" s="78" t="str">
        <f t="shared" si="13"/>
        <v>080300-000-06603/000</v>
      </c>
    </row>
    <row r="74" spans="1:11" ht="12.75">
      <c r="A74" s="77">
        <v>68</v>
      </c>
      <c r="B74" s="24">
        <v>6604</v>
      </c>
      <c r="C74" s="14"/>
      <c r="D74" s="14" t="s">
        <v>1122</v>
      </c>
      <c r="E74" s="15">
        <f t="shared" si="7"/>
        <v>10</v>
      </c>
      <c r="F74" s="15">
        <f t="shared" si="8"/>
        <v>106604</v>
      </c>
      <c r="G74" s="19" t="str">
        <f t="shared" si="9"/>
        <v>06604</v>
      </c>
      <c r="H74" s="15">
        <f t="shared" si="10"/>
        <v>0</v>
      </c>
      <c r="I74" s="14">
        <f t="shared" si="11"/>
        <v>1000</v>
      </c>
      <c r="J74" s="15" t="str">
        <f t="shared" si="12"/>
        <v>000</v>
      </c>
      <c r="K74" s="78" t="str">
        <f t="shared" si="13"/>
        <v>080300-000-06604/000</v>
      </c>
    </row>
    <row r="75" spans="1:11" ht="12.75">
      <c r="A75" s="77">
        <v>69</v>
      </c>
      <c r="B75" s="24">
        <v>6605</v>
      </c>
      <c r="C75" s="14"/>
      <c r="D75" s="14" t="s">
        <v>1122</v>
      </c>
      <c r="E75" s="15">
        <f t="shared" si="7"/>
        <v>10</v>
      </c>
      <c r="F75" s="15">
        <f t="shared" si="8"/>
        <v>106605</v>
      </c>
      <c r="G75" s="19" t="str">
        <f t="shared" si="9"/>
        <v>06605</v>
      </c>
      <c r="H75" s="15">
        <f t="shared" si="10"/>
        <v>0</v>
      </c>
      <c r="I75" s="14">
        <f t="shared" si="11"/>
        <v>1000</v>
      </c>
      <c r="J75" s="15" t="str">
        <f t="shared" si="12"/>
        <v>000</v>
      </c>
      <c r="K75" s="78" t="str">
        <f t="shared" si="13"/>
        <v>080300-000-06605/000</v>
      </c>
    </row>
    <row r="76" spans="1:11" ht="12.75">
      <c r="A76" s="77">
        <v>70</v>
      </c>
      <c r="B76" s="24" t="s">
        <v>1198</v>
      </c>
      <c r="C76" s="14"/>
      <c r="D76" s="14" t="s">
        <v>1122</v>
      </c>
      <c r="E76" s="15">
        <f t="shared" si="7"/>
        <v>5</v>
      </c>
      <c r="F76" s="15">
        <f t="shared" si="8"/>
        <v>106606</v>
      </c>
      <c r="G76" s="19" t="str">
        <f t="shared" si="9"/>
        <v>06606</v>
      </c>
      <c r="H76" s="15" t="str">
        <f t="shared" si="10"/>
        <v>1</v>
      </c>
      <c r="I76" s="14">
        <f t="shared" si="11"/>
        <v>1001</v>
      </c>
      <c r="J76" s="15" t="str">
        <f t="shared" si="12"/>
        <v>001</v>
      </c>
      <c r="K76" s="78" t="str">
        <f t="shared" si="13"/>
        <v>080300-000-06606/001</v>
      </c>
    </row>
    <row r="77" spans="1:11" ht="12.75">
      <c r="A77" s="77">
        <v>71</v>
      </c>
      <c r="B77" s="24" t="s">
        <v>1199</v>
      </c>
      <c r="C77" s="14"/>
      <c r="D77" s="14" t="s">
        <v>1122</v>
      </c>
      <c r="E77" s="15">
        <f t="shared" si="7"/>
        <v>5</v>
      </c>
      <c r="F77" s="15">
        <f t="shared" si="8"/>
        <v>106606</v>
      </c>
      <c r="G77" s="19" t="str">
        <f t="shared" si="9"/>
        <v>06606</v>
      </c>
      <c r="H77" s="15" t="str">
        <f t="shared" si="10"/>
        <v>2</v>
      </c>
      <c r="I77" s="14">
        <f t="shared" si="11"/>
        <v>1002</v>
      </c>
      <c r="J77" s="15" t="str">
        <f t="shared" si="12"/>
        <v>002</v>
      </c>
      <c r="K77" s="78" t="str">
        <f t="shared" si="13"/>
        <v>080300-000-06606/002</v>
      </c>
    </row>
    <row r="78" spans="1:11" ht="12.75">
      <c r="A78" s="77">
        <v>72</v>
      </c>
      <c r="B78" s="24" t="s">
        <v>1200</v>
      </c>
      <c r="C78" s="14"/>
      <c r="D78" s="14" t="s">
        <v>1122</v>
      </c>
      <c r="E78" s="15">
        <f t="shared" si="7"/>
        <v>5</v>
      </c>
      <c r="F78" s="15">
        <f t="shared" si="8"/>
        <v>106609</v>
      </c>
      <c r="G78" s="19" t="str">
        <f t="shared" si="9"/>
        <v>06609</v>
      </c>
      <c r="H78" s="15" t="str">
        <f t="shared" si="10"/>
        <v>1</v>
      </c>
      <c r="I78" s="14">
        <f t="shared" si="11"/>
        <v>1001</v>
      </c>
      <c r="J78" s="15" t="str">
        <f t="shared" si="12"/>
        <v>001</v>
      </c>
      <c r="K78" s="78" t="str">
        <f t="shared" si="13"/>
        <v>080300-000-06609/001</v>
      </c>
    </row>
    <row r="79" spans="1:11" ht="12.75">
      <c r="A79" s="77">
        <v>73</v>
      </c>
      <c r="B79" s="24">
        <v>6610</v>
      </c>
      <c r="C79" s="14"/>
      <c r="D79" s="14" t="s">
        <v>1122</v>
      </c>
      <c r="E79" s="15">
        <f t="shared" si="7"/>
        <v>10</v>
      </c>
      <c r="F79" s="15">
        <f t="shared" si="8"/>
        <v>106610</v>
      </c>
      <c r="G79" s="19" t="str">
        <f t="shared" si="9"/>
        <v>06610</v>
      </c>
      <c r="H79" s="15">
        <f t="shared" si="10"/>
        <v>0</v>
      </c>
      <c r="I79" s="14">
        <f t="shared" si="11"/>
        <v>1000</v>
      </c>
      <c r="J79" s="15" t="str">
        <f t="shared" si="12"/>
        <v>000</v>
      </c>
      <c r="K79" s="78" t="str">
        <f t="shared" si="13"/>
        <v>080300-000-06610/000</v>
      </c>
    </row>
    <row r="80" spans="1:11" ht="12.75">
      <c r="A80" s="77">
        <v>74</v>
      </c>
      <c r="B80" s="24" t="s">
        <v>1201</v>
      </c>
      <c r="C80" s="14"/>
      <c r="D80" s="14" t="s">
        <v>1122</v>
      </c>
      <c r="E80" s="15">
        <f t="shared" si="7"/>
        <v>5</v>
      </c>
      <c r="F80" s="15">
        <f t="shared" si="8"/>
        <v>106611</v>
      </c>
      <c r="G80" s="19" t="str">
        <f t="shared" si="9"/>
        <v>06611</v>
      </c>
      <c r="H80" s="15" t="str">
        <f t="shared" si="10"/>
        <v>1</v>
      </c>
      <c r="I80" s="14">
        <f t="shared" si="11"/>
        <v>1001</v>
      </c>
      <c r="J80" s="15" t="str">
        <f t="shared" si="12"/>
        <v>001</v>
      </c>
      <c r="K80" s="78" t="str">
        <f t="shared" si="13"/>
        <v>080300-000-06611/001</v>
      </c>
    </row>
    <row r="81" spans="1:11" ht="12.75">
      <c r="A81" s="77">
        <v>75</v>
      </c>
      <c r="B81" s="24">
        <v>6612</v>
      </c>
      <c r="C81" s="14"/>
      <c r="D81" s="14" t="s">
        <v>1122</v>
      </c>
      <c r="E81" s="15">
        <f t="shared" si="7"/>
        <v>10</v>
      </c>
      <c r="F81" s="15">
        <f t="shared" si="8"/>
        <v>106612</v>
      </c>
      <c r="G81" s="19" t="str">
        <f t="shared" si="9"/>
        <v>06612</v>
      </c>
      <c r="H81" s="15">
        <f t="shared" si="10"/>
        <v>0</v>
      </c>
      <c r="I81" s="14">
        <f t="shared" si="11"/>
        <v>1000</v>
      </c>
      <c r="J81" s="15" t="str">
        <f t="shared" si="12"/>
        <v>000</v>
      </c>
      <c r="K81" s="78" t="str">
        <f t="shared" si="13"/>
        <v>080300-000-06612/000</v>
      </c>
    </row>
    <row r="82" spans="1:11" ht="12.75">
      <c r="A82" s="77">
        <v>76</v>
      </c>
      <c r="B82" s="24">
        <v>6613</v>
      </c>
      <c r="C82" s="14"/>
      <c r="D82" s="14" t="s">
        <v>1122</v>
      </c>
      <c r="E82" s="15">
        <f t="shared" si="7"/>
        <v>10</v>
      </c>
      <c r="F82" s="15">
        <f t="shared" si="8"/>
        <v>106613</v>
      </c>
      <c r="G82" s="19" t="str">
        <f t="shared" si="9"/>
        <v>06613</v>
      </c>
      <c r="H82" s="15">
        <f t="shared" si="10"/>
        <v>0</v>
      </c>
      <c r="I82" s="14">
        <f t="shared" si="11"/>
        <v>1000</v>
      </c>
      <c r="J82" s="15" t="str">
        <f t="shared" si="12"/>
        <v>000</v>
      </c>
      <c r="K82" s="78" t="str">
        <f t="shared" si="13"/>
        <v>080300-000-06613/000</v>
      </c>
    </row>
    <row r="83" spans="1:11" ht="12.75">
      <c r="A83" s="77">
        <v>77</v>
      </c>
      <c r="B83" s="24">
        <v>6614</v>
      </c>
      <c r="C83" s="106"/>
      <c r="D83" s="14" t="s">
        <v>1122</v>
      </c>
      <c r="E83" s="15">
        <f t="shared" si="7"/>
        <v>10</v>
      </c>
      <c r="F83" s="15">
        <f t="shared" si="8"/>
        <v>106614</v>
      </c>
      <c r="G83" s="19" t="str">
        <f t="shared" si="9"/>
        <v>06614</v>
      </c>
      <c r="H83" s="15">
        <f t="shared" si="10"/>
        <v>0</v>
      </c>
      <c r="I83" s="14">
        <f t="shared" si="11"/>
        <v>1000</v>
      </c>
      <c r="J83" s="15" t="str">
        <f t="shared" si="12"/>
        <v>000</v>
      </c>
      <c r="K83" s="78" t="str">
        <f t="shared" si="13"/>
        <v>080300-000-06614/000</v>
      </c>
    </row>
    <row r="84" spans="1:11" ht="12.75">
      <c r="A84" s="77">
        <v>78</v>
      </c>
      <c r="B84" s="24">
        <v>6615</v>
      </c>
      <c r="C84" s="106"/>
      <c r="D84" s="14" t="s">
        <v>1122</v>
      </c>
      <c r="E84" s="15">
        <f t="shared" si="7"/>
        <v>10</v>
      </c>
      <c r="F84" s="15">
        <f t="shared" si="8"/>
        <v>106615</v>
      </c>
      <c r="G84" s="19" t="str">
        <f t="shared" si="9"/>
        <v>06615</v>
      </c>
      <c r="H84" s="15">
        <f t="shared" si="10"/>
        <v>0</v>
      </c>
      <c r="I84" s="14">
        <f t="shared" si="11"/>
        <v>1000</v>
      </c>
      <c r="J84" s="15" t="str">
        <f t="shared" si="12"/>
        <v>000</v>
      </c>
      <c r="K84" s="78" t="str">
        <f t="shared" si="13"/>
        <v>080300-000-06615/000</v>
      </c>
    </row>
    <row r="85" spans="1:11" ht="12.75">
      <c r="A85" s="77">
        <v>79</v>
      </c>
      <c r="B85" s="24">
        <v>6617</v>
      </c>
      <c r="C85" s="106"/>
      <c r="D85" s="14" t="s">
        <v>1122</v>
      </c>
      <c r="E85" s="15">
        <f t="shared" si="7"/>
        <v>10</v>
      </c>
      <c r="F85" s="15">
        <f t="shared" si="8"/>
        <v>106617</v>
      </c>
      <c r="G85" s="19" t="str">
        <f t="shared" si="9"/>
        <v>06617</v>
      </c>
      <c r="H85" s="15">
        <f t="shared" si="10"/>
        <v>0</v>
      </c>
      <c r="I85" s="14">
        <f t="shared" si="11"/>
        <v>1000</v>
      </c>
      <c r="J85" s="15" t="str">
        <f t="shared" si="12"/>
        <v>000</v>
      </c>
      <c r="K85" s="78" t="str">
        <f t="shared" si="13"/>
        <v>080300-000-06617/000</v>
      </c>
    </row>
    <row r="86" spans="1:11" ht="12.75">
      <c r="A86" s="77">
        <v>80</v>
      </c>
      <c r="B86" s="24">
        <v>6618</v>
      </c>
      <c r="C86" s="106"/>
      <c r="D86" s="14" t="s">
        <v>1122</v>
      </c>
      <c r="E86" s="15">
        <f t="shared" si="7"/>
        <v>10</v>
      </c>
      <c r="F86" s="15">
        <f t="shared" si="8"/>
        <v>106618</v>
      </c>
      <c r="G86" s="19" t="str">
        <f t="shared" si="9"/>
        <v>06618</v>
      </c>
      <c r="H86" s="15">
        <f t="shared" si="10"/>
        <v>0</v>
      </c>
      <c r="I86" s="14">
        <f t="shared" si="11"/>
        <v>1000</v>
      </c>
      <c r="J86" s="15" t="str">
        <f t="shared" si="12"/>
        <v>000</v>
      </c>
      <c r="K86" s="78" t="str">
        <f t="shared" si="13"/>
        <v>080300-000-06618/000</v>
      </c>
    </row>
    <row r="87" spans="1:11" ht="12.75">
      <c r="A87" s="77">
        <v>81</v>
      </c>
      <c r="B87" s="24">
        <v>6619</v>
      </c>
      <c r="C87" s="106"/>
      <c r="D87" s="14" t="s">
        <v>1122</v>
      </c>
      <c r="E87" s="15">
        <f t="shared" si="7"/>
        <v>10</v>
      </c>
      <c r="F87" s="15">
        <f t="shared" si="8"/>
        <v>106619</v>
      </c>
      <c r="G87" s="19" t="str">
        <f t="shared" si="9"/>
        <v>06619</v>
      </c>
      <c r="H87" s="15">
        <f t="shared" si="10"/>
        <v>0</v>
      </c>
      <c r="I87" s="14">
        <f t="shared" si="11"/>
        <v>1000</v>
      </c>
      <c r="J87" s="15" t="str">
        <f t="shared" si="12"/>
        <v>000</v>
      </c>
      <c r="K87" s="78" t="str">
        <f t="shared" si="13"/>
        <v>080300-000-06619/000</v>
      </c>
    </row>
    <row r="88" spans="1:11" ht="12.75">
      <c r="A88" s="77">
        <v>82</v>
      </c>
      <c r="B88" s="24">
        <v>6620</v>
      </c>
      <c r="C88" s="106"/>
      <c r="D88" s="14" t="s">
        <v>1122</v>
      </c>
      <c r="E88" s="15">
        <f t="shared" si="7"/>
        <v>10</v>
      </c>
      <c r="F88" s="15">
        <f t="shared" si="8"/>
        <v>106620</v>
      </c>
      <c r="G88" s="19" t="str">
        <f t="shared" si="9"/>
        <v>06620</v>
      </c>
      <c r="H88" s="15">
        <f t="shared" si="10"/>
        <v>0</v>
      </c>
      <c r="I88" s="14">
        <f t="shared" si="11"/>
        <v>1000</v>
      </c>
      <c r="J88" s="15" t="str">
        <f t="shared" si="12"/>
        <v>000</v>
      </c>
      <c r="K88" s="78" t="str">
        <f t="shared" si="13"/>
        <v>080300-000-06620/000</v>
      </c>
    </row>
    <row r="89" spans="1:11" ht="12.75">
      <c r="A89" s="77">
        <v>83</v>
      </c>
      <c r="B89" s="24">
        <v>6621</v>
      </c>
      <c r="C89" s="106"/>
      <c r="D89" s="14" t="s">
        <v>1122</v>
      </c>
      <c r="E89" s="15">
        <f t="shared" si="7"/>
        <v>10</v>
      </c>
      <c r="F89" s="15">
        <f t="shared" si="8"/>
        <v>106621</v>
      </c>
      <c r="G89" s="19" t="str">
        <f t="shared" si="9"/>
        <v>06621</v>
      </c>
      <c r="H89" s="15">
        <f t="shared" si="10"/>
        <v>0</v>
      </c>
      <c r="I89" s="14">
        <f t="shared" si="11"/>
        <v>1000</v>
      </c>
      <c r="J89" s="15" t="str">
        <f t="shared" si="12"/>
        <v>000</v>
      </c>
      <c r="K89" s="78" t="str">
        <f t="shared" si="13"/>
        <v>080300-000-06621/000</v>
      </c>
    </row>
    <row r="90" spans="1:11" ht="12.75">
      <c r="A90" s="77">
        <v>84</v>
      </c>
      <c r="B90" s="24">
        <v>6622</v>
      </c>
      <c r="C90" s="106"/>
      <c r="D90" s="14" t="s">
        <v>1122</v>
      </c>
      <c r="E90" s="15">
        <f t="shared" si="7"/>
        <v>10</v>
      </c>
      <c r="F90" s="15">
        <f t="shared" si="8"/>
        <v>106622</v>
      </c>
      <c r="G90" s="19" t="str">
        <f t="shared" si="9"/>
        <v>06622</v>
      </c>
      <c r="H90" s="15">
        <f t="shared" si="10"/>
        <v>0</v>
      </c>
      <c r="I90" s="14">
        <f t="shared" si="11"/>
        <v>1000</v>
      </c>
      <c r="J90" s="15" t="str">
        <f t="shared" si="12"/>
        <v>000</v>
      </c>
      <c r="K90" s="78" t="str">
        <f t="shared" si="13"/>
        <v>080300-000-06622/000</v>
      </c>
    </row>
    <row r="91" spans="1:11" ht="12.75">
      <c r="A91" s="77">
        <v>85</v>
      </c>
      <c r="B91" s="24">
        <v>6623</v>
      </c>
      <c r="C91" s="106"/>
      <c r="D91" s="14" t="s">
        <v>1122</v>
      </c>
      <c r="E91" s="15">
        <f t="shared" si="7"/>
        <v>10</v>
      </c>
      <c r="F91" s="15">
        <f t="shared" si="8"/>
        <v>106623</v>
      </c>
      <c r="G91" s="19" t="str">
        <f t="shared" si="9"/>
        <v>06623</v>
      </c>
      <c r="H91" s="15">
        <f t="shared" si="10"/>
        <v>0</v>
      </c>
      <c r="I91" s="14">
        <f t="shared" si="11"/>
        <v>1000</v>
      </c>
      <c r="J91" s="15" t="str">
        <f t="shared" si="12"/>
        <v>000</v>
      </c>
      <c r="K91" s="78" t="str">
        <f t="shared" si="13"/>
        <v>080300-000-06623/000</v>
      </c>
    </row>
    <row r="92" spans="1:11" ht="12.75">
      <c r="A92" s="77">
        <v>86</v>
      </c>
      <c r="B92" s="24">
        <v>6625</v>
      </c>
      <c r="C92" s="106"/>
      <c r="D92" s="14" t="s">
        <v>1122</v>
      </c>
      <c r="E92" s="15">
        <f t="shared" si="7"/>
        <v>10</v>
      </c>
      <c r="F92" s="15">
        <f t="shared" si="8"/>
        <v>106625</v>
      </c>
      <c r="G92" s="19" t="str">
        <f t="shared" si="9"/>
        <v>06625</v>
      </c>
      <c r="H92" s="15">
        <f t="shared" si="10"/>
        <v>0</v>
      </c>
      <c r="I92" s="14">
        <f t="shared" si="11"/>
        <v>1000</v>
      </c>
      <c r="J92" s="15" t="str">
        <f t="shared" si="12"/>
        <v>000</v>
      </c>
      <c r="K92" s="78" t="str">
        <f t="shared" si="13"/>
        <v>080300-000-06625/000</v>
      </c>
    </row>
    <row r="93" spans="1:11" ht="12.75">
      <c r="A93" s="77">
        <v>87</v>
      </c>
      <c r="B93" s="24">
        <v>6626</v>
      </c>
      <c r="C93" s="106"/>
      <c r="D93" s="14" t="s">
        <v>1122</v>
      </c>
      <c r="E93" s="15">
        <f t="shared" si="7"/>
        <v>10</v>
      </c>
      <c r="F93" s="15">
        <f t="shared" si="8"/>
        <v>106626</v>
      </c>
      <c r="G93" s="19" t="str">
        <f t="shared" si="9"/>
        <v>06626</v>
      </c>
      <c r="H93" s="15">
        <f t="shared" si="10"/>
        <v>0</v>
      </c>
      <c r="I93" s="14">
        <f t="shared" si="11"/>
        <v>1000</v>
      </c>
      <c r="J93" s="15" t="str">
        <f t="shared" si="12"/>
        <v>000</v>
      </c>
      <c r="K93" s="78" t="str">
        <f t="shared" si="13"/>
        <v>080300-000-06626/000</v>
      </c>
    </row>
    <row r="94" spans="1:11" ht="12.75">
      <c r="A94" s="77">
        <v>88</v>
      </c>
      <c r="B94" s="24">
        <v>6627</v>
      </c>
      <c r="C94" s="106"/>
      <c r="D94" s="14" t="s">
        <v>1122</v>
      </c>
      <c r="E94" s="15">
        <f t="shared" si="7"/>
        <v>10</v>
      </c>
      <c r="F94" s="15">
        <f t="shared" si="8"/>
        <v>106627</v>
      </c>
      <c r="G94" s="19" t="str">
        <f t="shared" si="9"/>
        <v>06627</v>
      </c>
      <c r="H94" s="15">
        <f t="shared" si="10"/>
        <v>0</v>
      </c>
      <c r="I94" s="14">
        <f t="shared" si="11"/>
        <v>1000</v>
      </c>
      <c r="J94" s="15" t="str">
        <f t="shared" si="12"/>
        <v>000</v>
      </c>
      <c r="K94" s="78" t="str">
        <f t="shared" si="13"/>
        <v>080300-000-06627/000</v>
      </c>
    </row>
    <row r="95" spans="1:11" ht="12.75">
      <c r="A95" s="77">
        <v>89</v>
      </c>
      <c r="B95" s="24">
        <v>6628</v>
      </c>
      <c r="C95" s="106"/>
      <c r="D95" s="14" t="s">
        <v>1122</v>
      </c>
      <c r="E95" s="15">
        <f t="shared" si="7"/>
        <v>10</v>
      </c>
      <c r="F95" s="15">
        <f t="shared" si="8"/>
        <v>106628</v>
      </c>
      <c r="G95" s="19" t="str">
        <f t="shared" si="9"/>
        <v>06628</v>
      </c>
      <c r="H95" s="15">
        <f t="shared" si="10"/>
        <v>0</v>
      </c>
      <c r="I95" s="14">
        <f t="shared" si="11"/>
        <v>1000</v>
      </c>
      <c r="J95" s="15" t="str">
        <f t="shared" si="12"/>
        <v>000</v>
      </c>
      <c r="K95" s="78" t="str">
        <f t="shared" si="13"/>
        <v>080300-000-06628/000</v>
      </c>
    </row>
    <row r="96" spans="1:11" ht="12.75">
      <c r="A96" s="77">
        <v>90</v>
      </c>
      <c r="B96" s="24">
        <v>6629</v>
      </c>
      <c r="C96" s="106"/>
      <c r="D96" s="14" t="s">
        <v>1122</v>
      </c>
      <c r="E96" s="15">
        <f t="shared" si="7"/>
        <v>10</v>
      </c>
      <c r="F96" s="15">
        <f t="shared" si="8"/>
        <v>106629</v>
      </c>
      <c r="G96" s="19" t="str">
        <f t="shared" si="9"/>
        <v>06629</v>
      </c>
      <c r="H96" s="15">
        <f t="shared" si="10"/>
        <v>0</v>
      </c>
      <c r="I96" s="14">
        <f t="shared" si="11"/>
        <v>1000</v>
      </c>
      <c r="J96" s="15" t="str">
        <f t="shared" si="12"/>
        <v>000</v>
      </c>
      <c r="K96" s="78" t="str">
        <f t="shared" si="13"/>
        <v>080300-000-06629/000</v>
      </c>
    </row>
    <row r="97" spans="1:11" ht="12.75">
      <c r="A97" s="77">
        <v>91</v>
      </c>
      <c r="B97" s="24">
        <v>6630</v>
      </c>
      <c r="C97" s="106"/>
      <c r="D97" s="14" t="s">
        <v>1122</v>
      </c>
      <c r="E97" s="15">
        <f t="shared" si="7"/>
        <v>10</v>
      </c>
      <c r="F97" s="15">
        <f t="shared" si="8"/>
        <v>106630</v>
      </c>
      <c r="G97" s="19" t="str">
        <f t="shared" si="9"/>
        <v>06630</v>
      </c>
      <c r="H97" s="15">
        <f t="shared" si="10"/>
        <v>0</v>
      </c>
      <c r="I97" s="14">
        <f t="shared" si="11"/>
        <v>1000</v>
      </c>
      <c r="J97" s="15" t="str">
        <f t="shared" si="12"/>
        <v>000</v>
      </c>
      <c r="K97" s="78" t="str">
        <f t="shared" si="13"/>
        <v>080300-000-06630/000</v>
      </c>
    </row>
    <row r="98" spans="1:11" ht="12.75">
      <c r="A98" s="77">
        <v>92</v>
      </c>
      <c r="B98" s="24" t="s">
        <v>1202</v>
      </c>
      <c r="C98" s="106"/>
      <c r="D98" s="14" t="s">
        <v>1122</v>
      </c>
      <c r="E98" s="15">
        <f t="shared" si="7"/>
        <v>5</v>
      </c>
      <c r="F98" s="15">
        <f t="shared" si="8"/>
        <v>106630</v>
      </c>
      <c r="G98" s="19" t="str">
        <f t="shared" si="9"/>
        <v>06630</v>
      </c>
      <c r="H98" s="15" t="str">
        <f t="shared" si="10"/>
        <v>1</v>
      </c>
      <c r="I98" s="14">
        <f t="shared" si="11"/>
        <v>1001</v>
      </c>
      <c r="J98" s="15" t="str">
        <f t="shared" si="12"/>
        <v>001</v>
      </c>
      <c r="K98" s="78" t="str">
        <f t="shared" si="13"/>
        <v>080300-000-06630/001</v>
      </c>
    </row>
    <row r="99" spans="1:11" ht="12.75">
      <c r="A99" s="77">
        <v>93</v>
      </c>
      <c r="B99" s="24" t="s">
        <v>1203</v>
      </c>
      <c r="C99" s="106"/>
      <c r="D99" s="14" t="s">
        <v>1122</v>
      </c>
      <c r="E99" s="15">
        <f t="shared" si="7"/>
        <v>4</v>
      </c>
      <c r="F99" s="15">
        <f t="shared" si="8"/>
        <v>100239</v>
      </c>
      <c r="G99" s="19" t="str">
        <f t="shared" si="9"/>
        <v>00239</v>
      </c>
      <c r="H99" s="15" t="str">
        <f t="shared" si="10"/>
        <v>1</v>
      </c>
      <c r="I99" s="14">
        <f t="shared" si="11"/>
        <v>1001</v>
      </c>
      <c r="J99" s="15" t="str">
        <f t="shared" si="12"/>
        <v>001</v>
      </c>
      <c r="K99" s="78" t="str">
        <f t="shared" si="13"/>
        <v>080300-000-00239/001</v>
      </c>
    </row>
    <row r="100" spans="1:11" ht="12.75">
      <c r="A100" s="77">
        <v>94</v>
      </c>
      <c r="B100" s="24">
        <v>240</v>
      </c>
      <c r="C100" s="106"/>
      <c r="D100" s="14" t="s">
        <v>1122</v>
      </c>
      <c r="E100" s="15">
        <f t="shared" si="7"/>
        <v>10</v>
      </c>
      <c r="F100" s="15">
        <f t="shared" si="8"/>
        <v>100240</v>
      </c>
      <c r="G100" s="19" t="str">
        <f t="shared" si="9"/>
        <v>00240</v>
      </c>
      <c r="H100" s="15">
        <f t="shared" si="10"/>
        <v>0</v>
      </c>
      <c r="I100" s="14">
        <f t="shared" si="11"/>
        <v>1000</v>
      </c>
      <c r="J100" s="15" t="str">
        <f t="shared" si="12"/>
        <v>000</v>
      </c>
      <c r="K100" s="78" t="str">
        <f t="shared" si="13"/>
        <v>080300-000-00240/000</v>
      </c>
    </row>
    <row r="101" spans="1:11" ht="12.75">
      <c r="A101" s="77">
        <v>95</v>
      </c>
      <c r="B101" s="24" t="s">
        <v>1151</v>
      </c>
      <c r="C101" s="106"/>
      <c r="D101" s="14" t="s">
        <v>1122</v>
      </c>
      <c r="E101" s="15">
        <f t="shared" si="7"/>
        <v>4</v>
      </c>
      <c r="F101" s="15">
        <f t="shared" si="8"/>
        <v>100328</v>
      </c>
      <c r="G101" s="19" t="str">
        <f t="shared" si="9"/>
        <v>00328</v>
      </c>
      <c r="H101" s="15" t="str">
        <f t="shared" si="10"/>
        <v>1</v>
      </c>
      <c r="I101" s="14">
        <f t="shared" si="11"/>
        <v>1001</v>
      </c>
      <c r="J101" s="15" t="str">
        <f t="shared" si="12"/>
        <v>001</v>
      </c>
      <c r="K101" s="78" t="str">
        <f t="shared" si="13"/>
        <v>080300-000-00328/001</v>
      </c>
    </row>
    <row r="102" spans="1:11" ht="12.75">
      <c r="A102" s="77">
        <v>96</v>
      </c>
      <c r="B102" s="24">
        <v>5225</v>
      </c>
      <c r="C102" s="106"/>
      <c r="D102" s="14" t="s">
        <v>1122</v>
      </c>
      <c r="E102" s="15">
        <f t="shared" si="7"/>
        <v>10</v>
      </c>
      <c r="F102" s="15">
        <f t="shared" si="8"/>
        <v>105225</v>
      </c>
      <c r="G102" s="19" t="str">
        <f t="shared" si="9"/>
        <v>05225</v>
      </c>
      <c r="H102" s="15">
        <f t="shared" si="10"/>
        <v>0</v>
      </c>
      <c r="I102" s="14">
        <f t="shared" si="11"/>
        <v>1000</v>
      </c>
      <c r="J102" s="15" t="str">
        <f t="shared" si="12"/>
        <v>000</v>
      </c>
      <c r="K102" s="78" t="str">
        <f t="shared" si="13"/>
        <v>080300-000-05225/000</v>
      </c>
    </row>
    <row r="103" spans="1:11" ht="12.75">
      <c r="A103" s="77">
        <v>97</v>
      </c>
      <c r="B103" s="24">
        <v>5229</v>
      </c>
      <c r="C103" s="106"/>
      <c r="D103" s="14" t="s">
        <v>1122</v>
      </c>
      <c r="E103" s="15">
        <f t="shared" si="7"/>
        <v>10</v>
      </c>
      <c r="F103" s="15">
        <f t="shared" si="8"/>
        <v>105229</v>
      </c>
      <c r="G103" s="19" t="str">
        <f t="shared" si="9"/>
        <v>05229</v>
      </c>
      <c r="H103" s="15">
        <f t="shared" si="10"/>
        <v>0</v>
      </c>
      <c r="I103" s="14">
        <f t="shared" si="11"/>
        <v>1000</v>
      </c>
      <c r="J103" s="15" t="str">
        <f t="shared" si="12"/>
        <v>000</v>
      </c>
      <c r="K103" s="78" t="str">
        <f t="shared" si="13"/>
        <v>080300-000-05229/000</v>
      </c>
    </row>
    <row r="104" spans="1:11" ht="12.75">
      <c r="A104" s="77">
        <v>98</v>
      </c>
      <c r="B104" s="24">
        <v>5231</v>
      </c>
      <c r="C104" s="106"/>
      <c r="D104" s="14" t="s">
        <v>1122</v>
      </c>
      <c r="E104" s="15">
        <f t="shared" si="7"/>
        <v>10</v>
      </c>
      <c r="F104" s="15">
        <f t="shared" si="8"/>
        <v>105231</v>
      </c>
      <c r="G104" s="19" t="str">
        <f t="shared" si="9"/>
        <v>05231</v>
      </c>
      <c r="H104" s="15">
        <f t="shared" si="10"/>
        <v>0</v>
      </c>
      <c r="I104" s="14">
        <f t="shared" si="11"/>
        <v>1000</v>
      </c>
      <c r="J104" s="15" t="str">
        <f t="shared" si="12"/>
        <v>000</v>
      </c>
      <c r="K104" s="78" t="str">
        <f t="shared" si="13"/>
        <v>080300-000-05231/000</v>
      </c>
    </row>
    <row r="105" spans="1:11" ht="12.75">
      <c r="A105" s="77">
        <v>99</v>
      </c>
      <c r="B105" s="24">
        <v>5232</v>
      </c>
      <c r="C105" s="106"/>
      <c r="D105" s="14" t="s">
        <v>1122</v>
      </c>
      <c r="E105" s="15">
        <f t="shared" si="7"/>
        <v>10</v>
      </c>
      <c r="F105" s="15">
        <f t="shared" si="8"/>
        <v>105232</v>
      </c>
      <c r="G105" s="19" t="str">
        <f t="shared" si="9"/>
        <v>05232</v>
      </c>
      <c r="H105" s="15">
        <f t="shared" si="10"/>
        <v>0</v>
      </c>
      <c r="I105" s="14">
        <f t="shared" si="11"/>
        <v>1000</v>
      </c>
      <c r="J105" s="15" t="str">
        <f t="shared" si="12"/>
        <v>000</v>
      </c>
      <c r="K105" s="78" t="str">
        <f t="shared" si="13"/>
        <v>080300-000-05232/000</v>
      </c>
    </row>
    <row r="106" spans="1:11" ht="12.75">
      <c r="A106" s="77">
        <v>100</v>
      </c>
      <c r="B106" s="24">
        <v>5233</v>
      </c>
      <c r="C106" s="106"/>
      <c r="D106" s="14" t="s">
        <v>1122</v>
      </c>
      <c r="E106" s="15">
        <f t="shared" si="7"/>
        <v>10</v>
      </c>
      <c r="F106" s="15">
        <f t="shared" si="8"/>
        <v>105233</v>
      </c>
      <c r="G106" s="19" t="str">
        <f t="shared" si="9"/>
        <v>05233</v>
      </c>
      <c r="H106" s="15">
        <f t="shared" si="10"/>
        <v>0</v>
      </c>
      <c r="I106" s="14">
        <f t="shared" si="11"/>
        <v>1000</v>
      </c>
      <c r="J106" s="15" t="str">
        <f t="shared" si="12"/>
        <v>000</v>
      </c>
      <c r="K106" s="78" t="str">
        <f t="shared" si="13"/>
        <v>080300-000-05233/000</v>
      </c>
    </row>
    <row r="107" spans="1:11" ht="12.75">
      <c r="A107" s="77">
        <v>101</v>
      </c>
      <c r="B107" s="24" t="s">
        <v>1204</v>
      </c>
      <c r="C107" s="106"/>
      <c r="D107" s="14" t="s">
        <v>1122</v>
      </c>
      <c r="E107" s="15">
        <f t="shared" si="7"/>
        <v>5</v>
      </c>
      <c r="F107" s="15">
        <f t="shared" si="8"/>
        <v>105234</v>
      </c>
      <c r="G107" s="19" t="str">
        <f t="shared" si="9"/>
        <v>05234</v>
      </c>
      <c r="H107" s="15" t="str">
        <f t="shared" si="10"/>
        <v>1</v>
      </c>
      <c r="I107" s="14">
        <f t="shared" si="11"/>
        <v>1001</v>
      </c>
      <c r="J107" s="15" t="str">
        <f t="shared" si="12"/>
        <v>001</v>
      </c>
      <c r="K107" s="78" t="str">
        <f t="shared" si="13"/>
        <v>080300-000-05234/001</v>
      </c>
    </row>
    <row r="108" spans="1:11" ht="12.75">
      <c r="A108" s="77">
        <v>102</v>
      </c>
      <c r="B108" s="24" t="s">
        <v>1205</v>
      </c>
      <c r="C108" s="106"/>
      <c r="D108" s="14" t="s">
        <v>1122</v>
      </c>
      <c r="E108" s="15">
        <f t="shared" si="7"/>
        <v>5</v>
      </c>
      <c r="F108" s="15">
        <f t="shared" si="8"/>
        <v>105235</v>
      </c>
      <c r="G108" s="19" t="str">
        <f t="shared" si="9"/>
        <v>05235</v>
      </c>
      <c r="H108" s="15" t="str">
        <f t="shared" si="10"/>
        <v>2</v>
      </c>
      <c r="I108" s="14">
        <f t="shared" si="11"/>
        <v>1002</v>
      </c>
      <c r="J108" s="15" t="str">
        <f t="shared" si="12"/>
        <v>002</v>
      </c>
      <c r="K108" s="78" t="str">
        <f t="shared" si="13"/>
        <v>080300-000-05235/002</v>
      </c>
    </row>
    <row r="109" spans="1:11" ht="12.75">
      <c r="A109" s="77">
        <v>103</v>
      </c>
      <c r="B109" s="24">
        <v>5236</v>
      </c>
      <c r="C109" s="106"/>
      <c r="D109" s="14" t="s">
        <v>1122</v>
      </c>
      <c r="E109" s="15">
        <f t="shared" si="7"/>
        <v>10</v>
      </c>
      <c r="F109" s="15">
        <f t="shared" si="8"/>
        <v>105236</v>
      </c>
      <c r="G109" s="19" t="str">
        <f t="shared" si="9"/>
        <v>05236</v>
      </c>
      <c r="H109" s="15">
        <f t="shared" si="10"/>
        <v>0</v>
      </c>
      <c r="I109" s="14">
        <f t="shared" si="11"/>
        <v>1000</v>
      </c>
      <c r="J109" s="15" t="str">
        <f t="shared" si="12"/>
        <v>000</v>
      </c>
      <c r="K109" s="78" t="str">
        <f t="shared" si="13"/>
        <v>080300-000-05236/000</v>
      </c>
    </row>
    <row r="110" spans="1:11" ht="12.75">
      <c r="A110" s="77">
        <v>104</v>
      </c>
      <c r="B110" s="24">
        <v>5237</v>
      </c>
      <c r="C110" s="106"/>
      <c r="D110" s="14" t="s">
        <v>1122</v>
      </c>
      <c r="E110" s="15">
        <f t="shared" si="7"/>
        <v>10</v>
      </c>
      <c r="F110" s="15">
        <f t="shared" si="8"/>
        <v>105237</v>
      </c>
      <c r="G110" s="19" t="str">
        <f t="shared" si="9"/>
        <v>05237</v>
      </c>
      <c r="H110" s="15">
        <f t="shared" si="10"/>
        <v>0</v>
      </c>
      <c r="I110" s="14">
        <f t="shared" si="11"/>
        <v>1000</v>
      </c>
      <c r="J110" s="15" t="str">
        <f t="shared" si="12"/>
        <v>000</v>
      </c>
      <c r="K110" s="78" t="str">
        <f t="shared" si="13"/>
        <v>080300-000-05237/000</v>
      </c>
    </row>
    <row r="111" spans="1:11" ht="12.75">
      <c r="A111" s="77">
        <v>105</v>
      </c>
      <c r="B111" s="24">
        <v>5238</v>
      </c>
      <c r="C111" s="106"/>
      <c r="D111" s="14" t="s">
        <v>1122</v>
      </c>
      <c r="E111" s="15">
        <f t="shared" si="7"/>
        <v>10</v>
      </c>
      <c r="F111" s="15">
        <f t="shared" si="8"/>
        <v>105238</v>
      </c>
      <c r="G111" s="19" t="str">
        <f t="shared" si="9"/>
        <v>05238</v>
      </c>
      <c r="H111" s="15">
        <f t="shared" si="10"/>
        <v>0</v>
      </c>
      <c r="I111" s="14">
        <f t="shared" si="11"/>
        <v>1000</v>
      </c>
      <c r="J111" s="15" t="str">
        <f t="shared" si="12"/>
        <v>000</v>
      </c>
      <c r="K111" s="78" t="str">
        <f t="shared" si="13"/>
        <v>080300-000-05238/000</v>
      </c>
    </row>
    <row r="112" spans="1:11" ht="12.75">
      <c r="A112" s="77">
        <v>106</v>
      </c>
      <c r="B112" s="24">
        <v>5239</v>
      </c>
      <c r="C112" s="106"/>
      <c r="D112" s="14" t="s">
        <v>1122</v>
      </c>
      <c r="E112" s="15">
        <f t="shared" si="7"/>
        <v>10</v>
      </c>
      <c r="F112" s="15">
        <f t="shared" si="8"/>
        <v>105239</v>
      </c>
      <c r="G112" s="19" t="str">
        <f t="shared" si="9"/>
        <v>05239</v>
      </c>
      <c r="H112" s="15">
        <f t="shared" si="10"/>
        <v>0</v>
      </c>
      <c r="I112" s="14">
        <f t="shared" si="11"/>
        <v>1000</v>
      </c>
      <c r="J112" s="15" t="str">
        <f t="shared" si="12"/>
        <v>000</v>
      </c>
      <c r="K112" s="78" t="str">
        <f t="shared" si="13"/>
        <v>080300-000-05239/000</v>
      </c>
    </row>
    <row r="113" spans="1:11" ht="12.75">
      <c r="A113" s="77">
        <v>107</v>
      </c>
      <c r="B113" s="24">
        <v>5240</v>
      </c>
      <c r="C113" s="106"/>
      <c r="D113" s="14" t="s">
        <v>1122</v>
      </c>
      <c r="E113" s="15">
        <f t="shared" si="7"/>
        <v>10</v>
      </c>
      <c r="F113" s="15">
        <f t="shared" si="8"/>
        <v>105240</v>
      </c>
      <c r="G113" s="19" t="str">
        <f t="shared" si="9"/>
        <v>05240</v>
      </c>
      <c r="H113" s="15">
        <f t="shared" si="10"/>
        <v>0</v>
      </c>
      <c r="I113" s="14">
        <f t="shared" si="11"/>
        <v>1000</v>
      </c>
      <c r="J113" s="15" t="str">
        <f t="shared" si="12"/>
        <v>000</v>
      </c>
      <c r="K113" s="78" t="str">
        <f t="shared" si="13"/>
        <v>080300-000-05240/000</v>
      </c>
    </row>
    <row r="114" spans="1:11" ht="12.75">
      <c r="A114" s="77">
        <v>108</v>
      </c>
      <c r="B114" s="24">
        <v>5241</v>
      </c>
      <c r="C114" s="106"/>
      <c r="D114" s="14" t="s">
        <v>1122</v>
      </c>
      <c r="E114" s="15">
        <f t="shared" si="7"/>
        <v>10</v>
      </c>
      <c r="F114" s="15">
        <f t="shared" si="8"/>
        <v>105241</v>
      </c>
      <c r="G114" s="19" t="str">
        <f t="shared" si="9"/>
        <v>05241</v>
      </c>
      <c r="H114" s="15">
        <f t="shared" si="10"/>
        <v>0</v>
      </c>
      <c r="I114" s="14">
        <f t="shared" si="11"/>
        <v>1000</v>
      </c>
      <c r="J114" s="15" t="str">
        <f t="shared" si="12"/>
        <v>000</v>
      </c>
      <c r="K114" s="78" t="str">
        <f t="shared" si="13"/>
        <v>080300-000-05241/000</v>
      </c>
    </row>
    <row r="115" spans="1:11" ht="12.75">
      <c r="A115" s="77">
        <v>109</v>
      </c>
      <c r="B115" s="24">
        <v>5242</v>
      </c>
      <c r="C115" s="106"/>
      <c r="D115" s="14" t="s">
        <v>1122</v>
      </c>
      <c r="E115" s="15">
        <f t="shared" si="7"/>
        <v>10</v>
      </c>
      <c r="F115" s="15">
        <f t="shared" si="8"/>
        <v>105242</v>
      </c>
      <c r="G115" s="19" t="str">
        <f t="shared" si="9"/>
        <v>05242</v>
      </c>
      <c r="H115" s="15">
        <f t="shared" si="10"/>
        <v>0</v>
      </c>
      <c r="I115" s="14">
        <f t="shared" si="11"/>
        <v>1000</v>
      </c>
      <c r="J115" s="15" t="str">
        <f t="shared" si="12"/>
        <v>000</v>
      </c>
      <c r="K115" s="78" t="str">
        <f t="shared" si="13"/>
        <v>080300-000-05242/000</v>
      </c>
    </row>
    <row r="116" spans="1:11" ht="12.75">
      <c r="A116" s="77">
        <v>110</v>
      </c>
      <c r="B116" s="24" t="s">
        <v>1206</v>
      </c>
      <c r="C116" s="106"/>
      <c r="D116" s="14" t="s">
        <v>1122</v>
      </c>
      <c r="E116" s="15">
        <f t="shared" si="7"/>
        <v>5</v>
      </c>
      <c r="F116" s="15">
        <f t="shared" si="8"/>
        <v>105242</v>
      </c>
      <c r="G116" s="19" t="str">
        <f t="shared" si="9"/>
        <v>05242</v>
      </c>
      <c r="H116" s="15" t="str">
        <f t="shared" si="10"/>
        <v>1</v>
      </c>
      <c r="I116" s="14">
        <f t="shared" si="11"/>
        <v>1001</v>
      </c>
      <c r="J116" s="15" t="str">
        <f t="shared" si="12"/>
        <v>001</v>
      </c>
      <c r="K116" s="78" t="str">
        <f t="shared" si="13"/>
        <v>080300-000-05242/001</v>
      </c>
    </row>
    <row r="117" spans="1:11" ht="12.75">
      <c r="A117" s="77">
        <v>111</v>
      </c>
      <c r="B117" s="24">
        <v>5243</v>
      </c>
      <c r="C117" s="106"/>
      <c r="D117" s="14" t="s">
        <v>1122</v>
      </c>
      <c r="E117" s="15">
        <f t="shared" si="7"/>
        <v>10</v>
      </c>
      <c r="F117" s="15">
        <f t="shared" si="8"/>
        <v>105243</v>
      </c>
      <c r="G117" s="19" t="str">
        <f t="shared" si="9"/>
        <v>05243</v>
      </c>
      <c r="H117" s="15">
        <f t="shared" si="10"/>
        <v>0</v>
      </c>
      <c r="I117" s="14">
        <f t="shared" si="11"/>
        <v>1000</v>
      </c>
      <c r="J117" s="15" t="str">
        <f t="shared" si="12"/>
        <v>000</v>
      </c>
      <c r="K117" s="78" t="str">
        <f t="shared" si="13"/>
        <v>080300-000-05243/000</v>
      </c>
    </row>
    <row r="118" spans="1:11" ht="12.75">
      <c r="A118" s="77">
        <v>112</v>
      </c>
      <c r="B118" s="24" t="s">
        <v>1207</v>
      </c>
      <c r="C118" s="106"/>
      <c r="D118" s="14" t="s">
        <v>1122</v>
      </c>
      <c r="E118" s="15">
        <f t="shared" si="7"/>
        <v>5</v>
      </c>
      <c r="F118" s="15">
        <f t="shared" si="8"/>
        <v>105244</v>
      </c>
      <c r="G118" s="19" t="str">
        <f t="shared" si="9"/>
        <v>05244</v>
      </c>
      <c r="H118" s="15" t="str">
        <f t="shared" si="10"/>
        <v>1</v>
      </c>
      <c r="I118" s="14">
        <f t="shared" si="11"/>
        <v>1001</v>
      </c>
      <c r="J118" s="15" t="str">
        <f t="shared" si="12"/>
        <v>001</v>
      </c>
      <c r="K118" s="78" t="str">
        <f t="shared" si="13"/>
        <v>080300-000-05244/001</v>
      </c>
    </row>
    <row r="119" spans="1:11" ht="12.75">
      <c r="A119" s="77">
        <v>113</v>
      </c>
      <c r="B119" s="24" t="s">
        <v>1208</v>
      </c>
      <c r="C119" s="106"/>
      <c r="D119" s="14" t="s">
        <v>1122</v>
      </c>
      <c r="E119" s="15">
        <f t="shared" si="7"/>
        <v>5</v>
      </c>
      <c r="F119" s="15">
        <f t="shared" si="8"/>
        <v>105244</v>
      </c>
      <c r="G119" s="19" t="str">
        <f t="shared" si="9"/>
        <v>05244</v>
      </c>
      <c r="H119" s="15" t="str">
        <f t="shared" si="10"/>
        <v>2</v>
      </c>
      <c r="I119" s="14">
        <f t="shared" si="11"/>
        <v>1002</v>
      </c>
      <c r="J119" s="15" t="str">
        <f t="shared" si="12"/>
        <v>002</v>
      </c>
      <c r="K119" s="78" t="str">
        <f t="shared" si="13"/>
        <v>080300-000-05244/002</v>
      </c>
    </row>
    <row r="120" spans="1:11" ht="12.75">
      <c r="A120" s="77">
        <v>114</v>
      </c>
      <c r="B120" s="24">
        <v>5247</v>
      </c>
      <c r="C120" s="106"/>
      <c r="D120" s="14" t="s">
        <v>1122</v>
      </c>
      <c r="E120" s="15">
        <f t="shared" si="7"/>
        <v>10</v>
      </c>
      <c r="F120" s="15">
        <f t="shared" si="8"/>
        <v>105247</v>
      </c>
      <c r="G120" s="19" t="str">
        <f t="shared" si="9"/>
        <v>05247</v>
      </c>
      <c r="H120" s="15">
        <f t="shared" si="10"/>
        <v>0</v>
      </c>
      <c r="I120" s="14">
        <f t="shared" si="11"/>
        <v>1000</v>
      </c>
      <c r="J120" s="15" t="str">
        <f t="shared" si="12"/>
        <v>000</v>
      </c>
      <c r="K120" s="78" t="str">
        <f t="shared" si="13"/>
        <v>080300-000-05247/000</v>
      </c>
    </row>
    <row r="121" spans="1:11" ht="12.75">
      <c r="A121" s="77">
        <v>115</v>
      </c>
      <c r="B121" s="24">
        <v>5248</v>
      </c>
      <c r="C121" s="106"/>
      <c r="D121" s="14" t="s">
        <v>1122</v>
      </c>
      <c r="E121" s="15">
        <f t="shared" si="7"/>
        <v>10</v>
      </c>
      <c r="F121" s="15">
        <f t="shared" si="8"/>
        <v>105248</v>
      </c>
      <c r="G121" s="19" t="str">
        <f t="shared" si="9"/>
        <v>05248</v>
      </c>
      <c r="H121" s="15">
        <f t="shared" si="10"/>
        <v>0</v>
      </c>
      <c r="I121" s="14">
        <f t="shared" si="11"/>
        <v>1000</v>
      </c>
      <c r="J121" s="15" t="str">
        <f t="shared" si="12"/>
        <v>000</v>
      </c>
      <c r="K121" s="78" t="str">
        <f t="shared" si="13"/>
        <v>080300-000-05248/000</v>
      </c>
    </row>
    <row r="122" spans="1:11" ht="12.75">
      <c r="A122" s="77">
        <v>116</v>
      </c>
      <c r="B122" s="24" t="s">
        <v>1142</v>
      </c>
      <c r="C122" s="106"/>
      <c r="D122" s="14" t="s">
        <v>1122</v>
      </c>
      <c r="E122" s="15">
        <f t="shared" si="7"/>
        <v>5</v>
      </c>
      <c r="F122" s="15">
        <f t="shared" si="8"/>
        <v>105248</v>
      </c>
      <c r="G122" s="19" t="str">
        <f t="shared" si="9"/>
        <v>05248</v>
      </c>
      <c r="H122" s="15" t="str">
        <f t="shared" si="10"/>
        <v>1</v>
      </c>
      <c r="I122" s="14">
        <f t="shared" si="11"/>
        <v>1001</v>
      </c>
      <c r="J122" s="15" t="str">
        <f t="shared" si="12"/>
        <v>001</v>
      </c>
      <c r="K122" s="78" t="str">
        <f t="shared" si="13"/>
        <v>080300-000-05248/001</v>
      </c>
    </row>
    <row r="123" spans="1:11" ht="12.75">
      <c r="A123" s="77">
        <v>117</v>
      </c>
      <c r="B123" s="24">
        <v>5273</v>
      </c>
      <c r="C123" s="106"/>
      <c r="D123" s="14" t="s">
        <v>1122</v>
      </c>
      <c r="E123" s="15">
        <f t="shared" si="7"/>
        <v>10</v>
      </c>
      <c r="F123" s="15">
        <f t="shared" si="8"/>
        <v>105273</v>
      </c>
      <c r="G123" s="19" t="str">
        <f t="shared" si="9"/>
        <v>05273</v>
      </c>
      <c r="H123" s="15">
        <f t="shared" si="10"/>
        <v>0</v>
      </c>
      <c r="I123" s="14">
        <f t="shared" si="11"/>
        <v>1000</v>
      </c>
      <c r="J123" s="15" t="str">
        <f t="shared" si="12"/>
        <v>000</v>
      </c>
      <c r="K123" s="78" t="str">
        <f t="shared" si="13"/>
        <v>080300-000-05273/000</v>
      </c>
    </row>
    <row r="124" spans="1:11" ht="12.75">
      <c r="A124" s="77">
        <v>118</v>
      </c>
      <c r="B124" s="24">
        <v>5277</v>
      </c>
      <c r="C124" s="106"/>
      <c r="D124" s="14" t="s">
        <v>1122</v>
      </c>
      <c r="E124" s="15">
        <f t="shared" si="7"/>
        <v>10</v>
      </c>
      <c r="F124" s="15">
        <f t="shared" si="8"/>
        <v>105277</v>
      </c>
      <c r="G124" s="19" t="str">
        <f t="shared" si="9"/>
        <v>05277</v>
      </c>
      <c r="H124" s="15">
        <f t="shared" si="10"/>
        <v>0</v>
      </c>
      <c r="I124" s="14">
        <f t="shared" si="11"/>
        <v>1000</v>
      </c>
      <c r="J124" s="15" t="str">
        <f t="shared" si="12"/>
        <v>000</v>
      </c>
      <c r="K124" s="78" t="str">
        <f t="shared" si="13"/>
        <v>080300-000-05277/000</v>
      </c>
    </row>
    <row r="125" spans="1:11" ht="12.75">
      <c r="A125" s="77">
        <v>119</v>
      </c>
      <c r="B125" s="24">
        <v>5278</v>
      </c>
      <c r="C125" s="106"/>
      <c r="D125" s="14" t="s">
        <v>1122</v>
      </c>
      <c r="E125" s="15">
        <f t="shared" si="7"/>
        <v>10</v>
      </c>
      <c r="F125" s="15">
        <f t="shared" si="8"/>
        <v>105278</v>
      </c>
      <c r="G125" s="19" t="str">
        <f t="shared" si="9"/>
        <v>05278</v>
      </c>
      <c r="H125" s="15">
        <f t="shared" si="10"/>
        <v>0</v>
      </c>
      <c r="I125" s="14">
        <f t="shared" si="11"/>
        <v>1000</v>
      </c>
      <c r="J125" s="15" t="str">
        <f t="shared" si="12"/>
        <v>000</v>
      </c>
      <c r="K125" s="78" t="str">
        <f t="shared" si="13"/>
        <v>080300-000-05278/000</v>
      </c>
    </row>
    <row r="126" spans="1:11" ht="12.75">
      <c r="A126" s="77">
        <v>120</v>
      </c>
      <c r="B126" s="24">
        <v>5281</v>
      </c>
      <c r="C126" s="106"/>
      <c r="D126" s="14" t="s">
        <v>1122</v>
      </c>
      <c r="E126" s="15">
        <f t="shared" si="7"/>
        <v>10</v>
      </c>
      <c r="F126" s="15">
        <f t="shared" si="8"/>
        <v>105281</v>
      </c>
      <c r="G126" s="19" t="str">
        <f t="shared" si="9"/>
        <v>05281</v>
      </c>
      <c r="H126" s="15">
        <f t="shared" si="10"/>
        <v>0</v>
      </c>
      <c r="I126" s="14">
        <f t="shared" si="11"/>
        <v>1000</v>
      </c>
      <c r="J126" s="15" t="str">
        <f t="shared" si="12"/>
        <v>000</v>
      </c>
      <c r="K126" s="78" t="str">
        <f t="shared" si="13"/>
        <v>080300-000-05281/000</v>
      </c>
    </row>
    <row r="127" spans="1:11" ht="13.5" thickBot="1">
      <c r="A127" s="79">
        <v>121</v>
      </c>
      <c r="B127" s="107">
        <v>5286</v>
      </c>
      <c r="C127" s="108"/>
      <c r="D127" s="81" t="s">
        <v>1122</v>
      </c>
      <c r="E127" s="82">
        <f t="shared" si="7"/>
        <v>10</v>
      </c>
      <c r="F127" s="82">
        <f t="shared" si="8"/>
        <v>105286</v>
      </c>
      <c r="G127" s="83" t="str">
        <f t="shared" si="9"/>
        <v>05286</v>
      </c>
      <c r="H127" s="82">
        <f t="shared" si="10"/>
        <v>0</v>
      </c>
      <c r="I127" s="81">
        <f t="shared" si="11"/>
        <v>1000</v>
      </c>
      <c r="J127" s="82" t="str">
        <f t="shared" si="12"/>
        <v>000</v>
      </c>
      <c r="K127" s="84" t="str">
        <f t="shared" si="13"/>
        <v>080300-000-05286/000</v>
      </c>
    </row>
  </sheetData>
  <mergeCells count="2">
    <mergeCell ref="A1:B1"/>
    <mergeCell ref="A3:M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2"/>
  <sheetViews>
    <sheetView workbookViewId="0" topLeftCell="A1">
      <selection activeCell="A6" sqref="A6:K502"/>
    </sheetView>
  </sheetViews>
  <sheetFormatPr defaultColWidth="11.421875" defaultRowHeight="12.75"/>
  <cols>
    <col min="1" max="1" width="5.140625" style="26" bestFit="1" customWidth="1"/>
    <col min="2" max="2" width="13.7109375" style="27" customWidth="1"/>
    <col min="3" max="3" width="7.00390625" style="27" customWidth="1"/>
    <col min="4" max="4" width="12.7109375" style="26" hidden="1" customWidth="1"/>
    <col min="5" max="5" width="3.28125" style="26" hidden="1" customWidth="1"/>
    <col min="6" max="6" width="7.8515625" style="26" hidden="1" customWidth="1"/>
    <col min="7" max="7" width="6.7109375" style="26" hidden="1" customWidth="1"/>
    <col min="8" max="8" width="2.140625" style="26" hidden="1" customWidth="1"/>
    <col min="9" max="9" width="5.57421875" style="26" hidden="1" customWidth="1"/>
    <col min="10" max="10" width="4.421875" style="26" hidden="1" customWidth="1"/>
    <col min="11" max="11" width="29.7109375" style="26" bestFit="1" customWidth="1"/>
    <col min="12" max="12" width="11.28125" style="26" bestFit="1" customWidth="1"/>
    <col min="13" max="13" width="11.421875" style="26" customWidth="1"/>
    <col min="14" max="14" width="5.140625" style="26" bestFit="1" customWidth="1"/>
    <col min="15" max="15" width="8.28125" style="26" bestFit="1" customWidth="1"/>
    <col min="16" max="16384" width="11.421875" style="26" customWidth="1"/>
  </cols>
  <sheetData>
    <row r="1" spans="1:4" ht="12.75">
      <c r="A1" s="122" t="s">
        <v>571</v>
      </c>
      <c r="B1" s="122"/>
      <c r="C1" s="29"/>
      <c r="D1" s="29"/>
    </row>
    <row r="3" spans="1:11" ht="12.75">
      <c r="A3" s="123" t="s">
        <v>1209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ht="12.75">
      <c r="D4" s="27"/>
    </row>
    <row r="5" ht="13.5" thickBot="1"/>
    <row r="6" spans="1:11" ht="25.5">
      <c r="A6" s="101" t="s">
        <v>812</v>
      </c>
      <c r="B6" s="109" t="s">
        <v>1083</v>
      </c>
      <c r="C6" s="110"/>
      <c r="D6" s="104"/>
      <c r="E6" s="111"/>
      <c r="F6" s="110"/>
      <c r="G6" s="104"/>
      <c r="H6" s="111"/>
      <c r="I6" s="74"/>
      <c r="J6" s="112"/>
      <c r="K6" s="89" t="s">
        <v>814</v>
      </c>
    </row>
    <row r="7" spans="1:11" ht="12.75">
      <c r="A7" s="77">
        <v>1</v>
      </c>
      <c r="B7" s="24">
        <v>7209</v>
      </c>
      <c r="C7" s="30"/>
      <c r="D7" s="14" t="s">
        <v>1122</v>
      </c>
      <c r="E7" s="15">
        <f aca="true" t="shared" si="0" ref="E7:E70">IF(LEFT(RIGHT(B7,2),1)="/",LEN(B7)-1,10)</f>
        <v>10</v>
      </c>
      <c r="F7" s="15">
        <f aca="true" t="shared" si="1" ref="F7:F70">VALUE(LEFT(B7,E7-1))+100000</f>
        <v>107209</v>
      </c>
      <c r="G7" s="19" t="str">
        <f aca="true" t="shared" si="2" ref="G7:G70">RIGHT(TEXT(F7,0),5)</f>
        <v>07209</v>
      </c>
      <c r="H7" s="15">
        <f aca="true" t="shared" si="3" ref="H7:H70">IF(MID(B7,E7+1,3)&lt;&gt;"",MID(B7,E7+1,3),0)</f>
        <v>0</v>
      </c>
      <c r="I7" s="14">
        <f aca="true" t="shared" si="4" ref="I7:I70">1000+H7</f>
        <v>1000</v>
      </c>
      <c r="J7" s="15" t="str">
        <f aca="true" t="shared" si="5" ref="J7:J70">RIGHT(TEXT(I7,0),3)</f>
        <v>000</v>
      </c>
      <c r="K7" s="78" t="str">
        <f>CONCATENATE(D7,G7,"/",J7)</f>
        <v>080300-000-07209/000</v>
      </c>
    </row>
    <row r="8" spans="1:11" ht="12.75">
      <c r="A8" s="77">
        <v>2</v>
      </c>
      <c r="B8" s="24">
        <v>7202</v>
      </c>
      <c r="C8" s="30"/>
      <c r="D8" s="14" t="s">
        <v>1122</v>
      </c>
      <c r="E8" s="15">
        <f t="shared" si="0"/>
        <v>10</v>
      </c>
      <c r="F8" s="15">
        <f t="shared" si="1"/>
        <v>107202</v>
      </c>
      <c r="G8" s="19" t="str">
        <f t="shared" si="2"/>
        <v>07202</v>
      </c>
      <c r="H8" s="15">
        <f t="shared" si="3"/>
        <v>0</v>
      </c>
      <c r="I8" s="14">
        <f t="shared" si="4"/>
        <v>1000</v>
      </c>
      <c r="J8" s="15" t="str">
        <f t="shared" si="5"/>
        <v>000</v>
      </c>
      <c r="K8" s="78" t="str">
        <f aca="true" t="shared" si="6" ref="K8:K71">CONCATENATE(D8,G8,"/",J8)</f>
        <v>080300-000-07202/000</v>
      </c>
    </row>
    <row r="9" spans="1:11" ht="12.75">
      <c r="A9" s="77">
        <v>3</v>
      </c>
      <c r="B9" s="24">
        <v>7203</v>
      </c>
      <c r="C9" s="30"/>
      <c r="D9" s="14" t="s">
        <v>1122</v>
      </c>
      <c r="E9" s="15">
        <f t="shared" si="0"/>
        <v>10</v>
      </c>
      <c r="F9" s="15">
        <f t="shared" si="1"/>
        <v>107203</v>
      </c>
      <c r="G9" s="19" t="str">
        <f t="shared" si="2"/>
        <v>07203</v>
      </c>
      <c r="H9" s="15">
        <f t="shared" si="3"/>
        <v>0</v>
      </c>
      <c r="I9" s="14">
        <f t="shared" si="4"/>
        <v>1000</v>
      </c>
      <c r="J9" s="15" t="str">
        <f t="shared" si="5"/>
        <v>000</v>
      </c>
      <c r="K9" s="78" t="str">
        <f t="shared" si="6"/>
        <v>080300-000-07203/000</v>
      </c>
    </row>
    <row r="10" spans="1:11" ht="12.75">
      <c r="A10" s="77">
        <v>4</v>
      </c>
      <c r="B10" s="24">
        <v>7204</v>
      </c>
      <c r="C10" s="30"/>
      <c r="D10" s="14" t="s">
        <v>1122</v>
      </c>
      <c r="E10" s="15">
        <f t="shared" si="0"/>
        <v>10</v>
      </c>
      <c r="F10" s="15">
        <f t="shared" si="1"/>
        <v>107204</v>
      </c>
      <c r="G10" s="19" t="str">
        <f t="shared" si="2"/>
        <v>07204</v>
      </c>
      <c r="H10" s="15">
        <f t="shared" si="3"/>
        <v>0</v>
      </c>
      <c r="I10" s="14">
        <f t="shared" si="4"/>
        <v>1000</v>
      </c>
      <c r="J10" s="15" t="str">
        <f t="shared" si="5"/>
        <v>000</v>
      </c>
      <c r="K10" s="78" t="str">
        <f t="shared" si="6"/>
        <v>080300-000-07204/000</v>
      </c>
    </row>
    <row r="11" spans="1:11" ht="12.75">
      <c r="A11" s="77">
        <v>5</v>
      </c>
      <c r="B11" s="24">
        <v>7199</v>
      </c>
      <c r="C11" s="30"/>
      <c r="D11" s="14" t="s">
        <v>1122</v>
      </c>
      <c r="E11" s="15">
        <f t="shared" si="0"/>
        <v>10</v>
      </c>
      <c r="F11" s="15">
        <f t="shared" si="1"/>
        <v>107199</v>
      </c>
      <c r="G11" s="19" t="str">
        <f t="shared" si="2"/>
        <v>07199</v>
      </c>
      <c r="H11" s="15">
        <f t="shared" si="3"/>
        <v>0</v>
      </c>
      <c r="I11" s="14">
        <f t="shared" si="4"/>
        <v>1000</v>
      </c>
      <c r="J11" s="15" t="str">
        <f t="shared" si="5"/>
        <v>000</v>
      </c>
      <c r="K11" s="78" t="str">
        <f t="shared" si="6"/>
        <v>080300-000-07199/000</v>
      </c>
    </row>
    <row r="12" spans="1:11" ht="12.75">
      <c r="A12" s="77">
        <v>6</v>
      </c>
      <c r="B12" s="24">
        <v>7200</v>
      </c>
      <c r="C12" s="30"/>
      <c r="D12" s="14" t="s">
        <v>1122</v>
      </c>
      <c r="E12" s="15">
        <f t="shared" si="0"/>
        <v>10</v>
      </c>
      <c r="F12" s="15">
        <f t="shared" si="1"/>
        <v>107200</v>
      </c>
      <c r="G12" s="19" t="str">
        <f t="shared" si="2"/>
        <v>07200</v>
      </c>
      <c r="H12" s="15">
        <f t="shared" si="3"/>
        <v>0</v>
      </c>
      <c r="I12" s="14">
        <f t="shared" si="4"/>
        <v>1000</v>
      </c>
      <c r="J12" s="15" t="str">
        <f t="shared" si="5"/>
        <v>000</v>
      </c>
      <c r="K12" s="78" t="str">
        <f t="shared" si="6"/>
        <v>080300-000-07200/000</v>
      </c>
    </row>
    <row r="13" spans="1:11" ht="12.75">
      <c r="A13" s="77">
        <v>7</v>
      </c>
      <c r="B13" s="24">
        <v>7201</v>
      </c>
      <c r="C13" s="30"/>
      <c r="D13" s="14" t="s">
        <v>1122</v>
      </c>
      <c r="E13" s="15">
        <f t="shared" si="0"/>
        <v>10</v>
      </c>
      <c r="F13" s="15">
        <f t="shared" si="1"/>
        <v>107201</v>
      </c>
      <c r="G13" s="19" t="str">
        <f t="shared" si="2"/>
        <v>07201</v>
      </c>
      <c r="H13" s="15">
        <f t="shared" si="3"/>
        <v>0</v>
      </c>
      <c r="I13" s="14">
        <f t="shared" si="4"/>
        <v>1000</v>
      </c>
      <c r="J13" s="15" t="str">
        <f t="shared" si="5"/>
        <v>000</v>
      </c>
      <c r="K13" s="78" t="str">
        <f t="shared" si="6"/>
        <v>080300-000-07201/000</v>
      </c>
    </row>
    <row r="14" spans="1:11" ht="12.75">
      <c r="A14" s="77">
        <v>8</v>
      </c>
      <c r="B14" s="24">
        <v>7196</v>
      </c>
      <c r="C14" s="30"/>
      <c r="D14" s="14" t="s">
        <v>1122</v>
      </c>
      <c r="E14" s="15">
        <f t="shared" si="0"/>
        <v>10</v>
      </c>
      <c r="F14" s="15">
        <f t="shared" si="1"/>
        <v>107196</v>
      </c>
      <c r="G14" s="19" t="str">
        <f t="shared" si="2"/>
        <v>07196</v>
      </c>
      <c r="H14" s="15">
        <f t="shared" si="3"/>
        <v>0</v>
      </c>
      <c r="I14" s="14">
        <f t="shared" si="4"/>
        <v>1000</v>
      </c>
      <c r="J14" s="15" t="str">
        <f t="shared" si="5"/>
        <v>000</v>
      </c>
      <c r="K14" s="78" t="str">
        <f t="shared" si="6"/>
        <v>080300-000-07196/000</v>
      </c>
    </row>
    <row r="15" spans="1:11" ht="12.75">
      <c r="A15" s="77">
        <v>9</v>
      </c>
      <c r="B15" s="24">
        <v>7197</v>
      </c>
      <c r="C15" s="30"/>
      <c r="D15" s="14" t="s">
        <v>1122</v>
      </c>
      <c r="E15" s="15">
        <f t="shared" si="0"/>
        <v>10</v>
      </c>
      <c r="F15" s="15">
        <f t="shared" si="1"/>
        <v>107197</v>
      </c>
      <c r="G15" s="19" t="str">
        <f t="shared" si="2"/>
        <v>07197</v>
      </c>
      <c r="H15" s="15">
        <f t="shared" si="3"/>
        <v>0</v>
      </c>
      <c r="I15" s="14">
        <f t="shared" si="4"/>
        <v>1000</v>
      </c>
      <c r="J15" s="15" t="str">
        <f t="shared" si="5"/>
        <v>000</v>
      </c>
      <c r="K15" s="78" t="str">
        <f t="shared" si="6"/>
        <v>080300-000-07197/000</v>
      </c>
    </row>
    <row r="16" spans="1:11" ht="12.75">
      <c r="A16" s="77">
        <v>10</v>
      </c>
      <c r="B16" s="24">
        <v>7198</v>
      </c>
      <c r="C16" s="30"/>
      <c r="D16" s="14" t="s">
        <v>1122</v>
      </c>
      <c r="E16" s="15">
        <f t="shared" si="0"/>
        <v>10</v>
      </c>
      <c r="F16" s="15">
        <f t="shared" si="1"/>
        <v>107198</v>
      </c>
      <c r="G16" s="19" t="str">
        <f t="shared" si="2"/>
        <v>07198</v>
      </c>
      <c r="H16" s="15">
        <f t="shared" si="3"/>
        <v>0</v>
      </c>
      <c r="I16" s="14">
        <f t="shared" si="4"/>
        <v>1000</v>
      </c>
      <c r="J16" s="15" t="str">
        <f t="shared" si="5"/>
        <v>000</v>
      </c>
      <c r="K16" s="78" t="str">
        <f t="shared" si="6"/>
        <v>080300-000-07198/000</v>
      </c>
    </row>
    <row r="17" spans="1:11" ht="12.75">
      <c r="A17" s="77">
        <v>11</v>
      </c>
      <c r="B17" s="24">
        <v>7193</v>
      </c>
      <c r="C17" s="30"/>
      <c r="D17" s="14" t="s">
        <v>1122</v>
      </c>
      <c r="E17" s="15">
        <f t="shared" si="0"/>
        <v>10</v>
      </c>
      <c r="F17" s="15">
        <f t="shared" si="1"/>
        <v>107193</v>
      </c>
      <c r="G17" s="19" t="str">
        <f t="shared" si="2"/>
        <v>07193</v>
      </c>
      <c r="H17" s="15">
        <f t="shared" si="3"/>
        <v>0</v>
      </c>
      <c r="I17" s="14">
        <f t="shared" si="4"/>
        <v>1000</v>
      </c>
      <c r="J17" s="15" t="str">
        <f t="shared" si="5"/>
        <v>000</v>
      </c>
      <c r="K17" s="78" t="str">
        <f t="shared" si="6"/>
        <v>080300-000-07193/000</v>
      </c>
    </row>
    <row r="18" spans="1:11" ht="12.75">
      <c r="A18" s="77">
        <v>12</v>
      </c>
      <c r="B18" s="24">
        <v>7194</v>
      </c>
      <c r="C18" s="30"/>
      <c r="D18" s="14" t="s">
        <v>1122</v>
      </c>
      <c r="E18" s="15">
        <f t="shared" si="0"/>
        <v>10</v>
      </c>
      <c r="F18" s="15">
        <f t="shared" si="1"/>
        <v>107194</v>
      </c>
      <c r="G18" s="19" t="str">
        <f t="shared" si="2"/>
        <v>07194</v>
      </c>
      <c r="H18" s="15">
        <f t="shared" si="3"/>
        <v>0</v>
      </c>
      <c r="I18" s="14">
        <f t="shared" si="4"/>
        <v>1000</v>
      </c>
      <c r="J18" s="15" t="str">
        <f t="shared" si="5"/>
        <v>000</v>
      </c>
      <c r="K18" s="78" t="str">
        <f t="shared" si="6"/>
        <v>080300-000-07194/000</v>
      </c>
    </row>
    <row r="19" spans="1:11" ht="12.75">
      <c r="A19" s="77">
        <v>13</v>
      </c>
      <c r="B19" s="24">
        <v>7195</v>
      </c>
      <c r="C19" s="30"/>
      <c r="D19" s="14" t="s">
        <v>1122</v>
      </c>
      <c r="E19" s="15">
        <f t="shared" si="0"/>
        <v>10</v>
      </c>
      <c r="F19" s="15">
        <f t="shared" si="1"/>
        <v>107195</v>
      </c>
      <c r="G19" s="19" t="str">
        <f t="shared" si="2"/>
        <v>07195</v>
      </c>
      <c r="H19" s="15">
        <f t="shared" si="3"/>
        <v>0</v>
      </c>
      <c r="I19" s="14">
        <f t="shared" si="4"/>
        <v>1000</v>
      </c>
      <c r="J19" s="15" t="str">
        <f t="shared" si="5"/>
        <v>000</v>
      </c>
      <c r="K19" s="78" t="str">
        <f t="shared" si="6"/>
        <v>080300-000-07195/000</v>
      </c>
    </row>
    <row r="20" spans="1:11" ht="12.75">
      <c r="A20" s="77">
        <v>14</v>
      </c>
      <c r="B20" s="24">
        <v>7191</v>
      </c>
      <c r="C20" s="30"/>
      <c r="D20" s="14" t="s">
        <v>1122</v>
      </c>
      <c r="E20" s="15">
        <f t="shared" si="0"/>
        <v>10</v>
      </c>
      <c r="F20" s="15">
        <f t="shared" si="1"/>
        <v>107191</v>
      </c>
      <c r="G20" s="19" t="str">
        <f t="shared" si="2"/>
        <v>07191</v>
      </c>
      <c r="H20" s="15">
        <f t="shared" si="3"/>
        <v>0</v>
      </c>
      <c r="I20" s="14">
        <f t="shared" si="4"/>
        <v>1000</v>
      </c>
      <c r="J20" s="15" t="str">
        <f t="shared" si="5"/>
        <v>000</v>
      </c>
      <c r="K20" s="78" t="str">
        <f t="shared" si="6"/>
        <v>080300-000-07191/000</v>
      </c>
    </row>
    <row r="21" spans="1:11" ht="12.75">
      <c r="A21" s="77">
        <v>15</v>
      </c>
      <c r="B21" s="24">
        <v>7192</v>
      </c>
      <c r="C21" s="30"/>
      <c r="D21" s="14" t="s">
        <v>1122</v>
      </c>
      <c r="E21" s="15">
        <f t="shared" si="0"/>
        <v>10</v>
      </c>
      <c r="F21" s="15">
        <f t="shared" si="1"/>
        <v>107192</v>
      </c>
      <c r="G21" s="19" t="str">
        <f t="shared" si="2"/>
        <v>07192</v>
      </c>
      <c r="H21" s="15">
        <f t="shared" si="3"/>
        <v>0</v>
      </c>
      <c r="I21" s="14">
        <f t="shared" si="4"/>
        <v>1000</v>
      </c>
      <c r="J21" s="15" t="str">
        <f t="shared" si="5"/>
        <v>000</v>
      </c>
      <c r="K21" s="78" t="str">
        <f t="shared" si="6"/>
        <v>080300-000-07192/000</v>
      </c>
    </row>
    <row r="22" spans="1:11" ht="12.75">
      <c r="A22" s="77">
        <v>16</v>
      </c>
      <c r="B22" s="24" t="s">
        <v>1210</v>
      </c>
      <c r="C22" s="30"/>
      <c r="D22" s="14" t="s">
        <v>1122</v>
      </c>
      <c r="E22" s="15">
        <f t="shared" si="0"/>
        <v>5</v>
      </c>
      <c r="F22" s="15">
        <f t="shared" si="1"/>
        <v>107192</v>
      </c>
      <c r="G22" s="19" t="str">
        <f t="shared" si="2"/>
        <v>07192</v>
      </c>
      <c r="H22" s="15" t="str">
        <f t="shared" si="3"/>
        <v>1</v>
      </c>
      <c r="I22" s="14">
        <f t="shared" si="4"/>
        <v>1001</v>
      </c>
      <c r="J22" s="15" t="str">
        <f t="shared" si="5"/>
        <v>001</v>
      </c>
      <c r="K22" s="78" t="str">
        <f t="shared" si="6"/>
        <v>080300-000-07192/001</v>
      </c>
    </row>
    <row r="23" spans="1:11" ht="12.75">
      <c r="A23" s="77">
        <v>17</v>
      </c>
      <c r="B23" s="24">
        <v>7188</v>
      </c>
      <c r="C23" s="30"/>
      <c r="D23" s="14" t="s">
        <v>1122</v>
      </c>
      <c r="E23" s="15">
        <f t="shared" si="0"/>
        <v>10</v>
      </c>
      <c r="F23" s="15">
        <f t="shared" si="1"/>
        <v>107188</v>
      </c>
      <c r="G23" s="19" t="str">
        <f t="shared" si="2"/>
        <v>07188</v>
      </c>
      <c r="H23" s="15">
        <f t="shared" si="3"/>
        <v>0</v>
      </c>
      <c r="I23" s="14">
        <f t="shared" si="4"/>
        <v>1000</v>
      </c>
      <c r="J23" s="15" t="str">
        <f t="shared" si="5"/>
        <v>000</v>
      </c>
      <c r="K23" s="78" t="str">
        <f t="shared" si="6"/>
        <v>080300-000-07188/000</v>
      </c>
    </row>
    <row r="24" spans="1:11" ht="12.75">
      <c r="A24" s="77">
        <v>18</v>
      </c>
      <c r="B24" s="24">
        <v>7189</v>
      </c>
      <c r="C24" s="30"/>
      <c r="D24" s="14" t="s">
        <v>1122</v>
      </c>
      <c r="E24" s="15">
        <f t="shared" si="0"/>
        <v>10</v>
      </c>
      <c r="F24" s="15">
        <f t="shared" si="1"/>
        <v>107189</v>
      </c>
      <c r="G24" s="19" t="str">
        <f t="shared" si="2"/>
        <v>07189</v>
      </c>
      <c r="H24" s="15">
        <f t="shared" si="3"/>
        <v>0</v>
      </c>
      <c r="I24" s="14">
        <f t="shared" si="4"/>
        <v>1000</v>
      </c>
      <c r="J24" s="15" t="str">
        <f t="shared" si="5"/>
        <v>000</v>
      </c>
      <c r="K24" s="78" t="str">
        <f t="shared" si="6"/>
        <v>080300-000-07189/000</v>
      </c>
    </row>
    <row r="25" spans="1:11" ht="12.75">
      <c r="A25" s="77">
        <v>19</v>
      </c>
      <c r="B25" s="24">
        <v>7190</v>
      </c>
      <c r="C25" s="30"/>
      <c r="D25" s="14" t="s">
        <v>1122</v>
      </c>
      <c r="E25" s="15">
        <f t="shared" si="0"/>
        <v>10</v>
      </c>
      <c r="F25" s="15">
        <f t="shared" si="1"/>
        <v>107190</v>
      </c>
      <c r="G25" s="19" t="str">
        <f t="shared" si="2"/>
        <v>07190</v>
      </c>
      <c r="H25" s="15">
        <f t="shared" si="3"/>
        <v>0</v>
      </c>
      <c r="I25" s="14">
        <f t="shared" si="4"/>
        <v>1000</v>
      </c>
      <c r="J25" s="15" t="str">
        <f t="shared" si="5"/>
        <v>000</v>
      </c>
      <c r="K25" s="78" t="str">
        <f t="shared" si="6"/>
        <v>080300-000-07190/000</v>
      </c>
    </row>
    <row r="26" spans="1:11" ht="12.75">
      <c r="A26" s="77">
        <v>20</v>
      </c>
      <c r="B26" s="24">
        <v>7185</v>
      </c>
      <c r="C26" s="30"/>
      <c r="D26" s="14" t="s">
        <v>1122</v>
      </c>
      <c r="E26" s="15">
        <f t="shared" si="0"/>
        <v>10</v>
      </c>
      <c r="F26" s="15">
        <f t="shared" si="1"/>
        <v>107185</v>
      </c>
      <c r="G26" s="19" t="str">
        <f t="shared" si="2"/>
        <v>07185</v>
      </c>
      <c r="H26" s="15">
        <f t="shared" si="3"/>
        <v>0</v>
      </c>
      <c r="I26" s="14">
        <f t="shared" si="4"/>
        <v>1000</v>
      </c>
      <c r="J26" s="15" t="str">
        <f t="shared" si="5"/>
        <v>000</v>
      </c>
      <c r="K26" s="78" t="str">
        <f t="shared" si="6"/>
        <v>080300-000-07185/000</v>
      </c>
    </row>
    <row r="27" spans="1:11" ht="12.75">
      <c r="A27" s="77">
        <v>21</v>
      </c>
      <c r="B27" s="24">
        <v>7186</v>
      </c>
      <c r="C27" s="30"/>
      <c r="D27" s="14" t="s">
        <v>1122</v>
      </c>
      <c r="E27" s="15">
        <f t="shared" si="0"/>
        <v>10</v>
      </c>
      <c r="F27" s="15">
        <f t="shared" si="1"/>
        <v>107186</v>
      </c>
      <c r="G27" s="19" t="str">
        <f t="shared" si="2"/>
        <v>07186</v>
      </c>
      <c r="H27" s="15">
        <f t="shared" si="3"/>
        <v>0</v>
      </c>
      <c r="I27" s="14">
        <f t="shared" si="4"/>
        <v>1000</v>
      </c>
      <c r="J27" s="15" t="str">
        <f t="shared" si="5"/>
        <v>000</v>
      </c>
      <c r="K27" s="78" t="str">
        <f t="shared" si="6"/>
        <v>080300-000-07186/000</v>
      </c>
    </row>
    <row r="28" spans="1:11" ht="12.75">
      <c r="A28" s="77">
        <v>22</v>
      </c>
      <c r="B28" s="24">
        <v>7187</v>
      </c>
      <c r="C28" s="30"/>
      <c r="D28" s="14" t="s">
        <v>1122</v>
      </c>
      <c r="E28" s="15">
        <f t="shared" si="0"/>
        <v>10</v>
      </c>
      <c r="F28" s="15">
        <f t="shared" si="1"/>
        <v>107187</v>
      </c>
      <c r="G28" s="19" t="str">
        <f t="shared" si="2"/>
        <v>07187</v>
      </c>
      <c r="H28" s="15">
        <f t="shared" si="3"/>
        <v>0</v>
      </c>
      <c r="I28" s="14">
        <f t="shared" si="4"/>
        <v>1000</v>
      </c>
      <c r="J28" s="15" t="str">
        <f t="shared" si="5"/>
        <v>000</v>
      </c>
      <c r="K28" s="78" t="str">
        <f t="shared" si="6"/>
        <v>080300-000-07187/000</v>
      </c>
    </row>
    <row r="29" spans="1:11" ht="12.75">
      <c r="A29" s="77">
        <v>23</v>
      </c>
      <c r="B29" s="24">
        <v>7181</v>
      </c>
      <c r="C29" s="30"/>
      <c r="D29" s="14" t="s">
        <v>1122</v>
      </c>
      <c r="E29" s="15">
        <f t="shared" si="0"/>
        <v>10</v>
      </c>
      <c r="F29" s="15">
        <f t="shared" si="1"/>
        <v>107181</v>
      </c>
      <c r="G29" s="19" t="str">
        <f t="shared" si="2"/>
        <v>07181</v>
      </c>
      <c r="H29" s="15">
        <f t="shared" si="3"/>
        <v>0</v>
      </c>
      <c r="I29" s="14">
        <f t="shared" si="4"/>
        <v>1000</v>
      </c>
      <c r="J29" s="15" t="str">
        <f t="shared" si="5"/>
        <v>000</v>
      </c>
      <c r="K29" s="78" t="str">
        <f t="shared" si="6"/>
        <v>080300-000-07181/000</v>
      </c>
    </row>
    <row r="30" spans="1:11" ht="12.75">
      <c r="A30" s="77">
        <v>24</v>
      </c>
      <c r="B30" s="24">
        <v>7182</v>
      </c>
      <c r="C30" s="30"/>
      <c r="D30" s="14" t="s">
        <v>1122</v>
      </c>
      <c r="E30" s="15">
        <f t="shared" si="0"/>
        <v>10</v>
      </c>
      <c r="F30" s="15">
        <f t="shared" si="1"/>
        <v>107182</v>
      </c>
      <c r="G30" s="19" t="str">
        <f t="shared" si="2"/>
        <v>07182</v>
      </c>
      <c r="H30" s="15">
        <f t="shared" si="3"/>
        <v>0</v>
      </c>
      <c r="I30" s="14">
        <f t="shared" si="4"/>
        <v>1000</v>
      </c>
      <c r="J30" s="15" t="str">
        <f t="shared" si="5"/>
        <v>000</v>
      </c>
      <c r="K30" s="78" t="str">
        <f t="shared" si="6"/>
        <v>080300-000-07182/000</v>
      </c>
    </row>
    <row r="31" spans="1:11" ht="12.75">
      <c r="A31" s="77">
        <v>25</v>
      </c>
      <c r="B31" s="24">
        <v>7183</v>
      </c>
      <c r="C31" s="30"/>
      <c r="D31" s="14" t="s">
        <v>1122</v>
      </c>
      <c r="E31" s="15">
        <f t="shared" si="0"/>
        <v>10</v>
      </c>
      <c r="F31" s="15">
        <f t="shared" si="1"/>
        <v>107183</v>
      </c>
      <c r="G31" s="19" t="str">
        <f t="shared" si="2"/>
        <v>07183</v>
      </c>
      <c r="H31" s="15">
        <f t="shared" si="3"/>
        <v>0</v>
      </c>
      <c r="I31" s="14">
        <f t="shared" si="4"/>
        <v>1000</v>
      </c>
      <c r="J31" s="15" t="str">
        <f t="shared" si="5"/>
        <v>000</v>
      </c>
      <c r="K31" s="78" t="str">
        <f t="shared" si="6"/>
        <v>080300-000-07183/000</v>
      </c>
    </row>
    <row r="32" spans="1:11" ht="12.75">
      <c r="A32" s="77">
        <v>26</v>
      </c>
      <c r="B32" s="24">
        <v>7178</v>
      </c>
      <c r="C32" s="30"/>
      <c r="D32" s="14" t="s">
        <v>1122</v>
      </c>
      <c r="E32" s="15">
        <f t="shared" si="0"/>
        <v>10</v>
      </c>
      <c r="F32" s="15">
        <f t="shared" si="1"/>
        <v>107178</v>
      </c>
      <c r="G32" s="19" t="str">
        <f t="shared" si="2"/>
        <v>07178</v>
      </c>
      <c r="H32" s="15">
        <f t="shared" si="3"/>
        <v>0</v>
      </c>
      <c r="I32" s="14">
        <f t="shared" si="4"/>
        <v>1000</v>
      </c>
      <c r="J32" s="15" t="str">
        <f t="shared" si="5"/>
        <v>000</v>
      </c>
      <c r="K32" s="78" t="str">
        <f t="shared" si="6"/>
        <v>080300-000-07178/000</v>
      </c>
    </row>
    <row r="33" spans="1:11" ht="12.75">
      <c r="A33" s="77">
        <v>27</v>
      </c>
      <c r="B33" s="24">
        <v>7179</v>
      </c>
      <c r="C33" s="30"/>
      <c r="D33" s="14" t="s">
        <v>1122</v>
      </c>
      <c r="E33" s="15">
        <f t="shared" si="0"/>
        <v>10</v>
      </c>
      <c r="F33" s="15">
        <f t="shared" si="1"/>
        <v>107179</v>
      </c>
      <c r="G33" s="19" t="str">
        <f t="shared" si="2"/>
        <v>07179</v>
      </c>
      <c r="H33" s="15">
        <f t="shared" si="3"/>
        <v>0</v>
      </c>
      <c r="I33" s="14">
        <f t="shared" si="4"/>
        <v>1000</v>
      </c>
      <c r="J33" s="15" t="str">
        <f t="shared" si="5"/>
        <v>000</v>
      </c>
      <c r="K33" s="78" t="str">
        <f t="shared" si="6"/>
        <v>080300-000-07179/000</v>
      </c>
    </row>
    <row r="34" spans="1:11" ht="12.75">
      <c r="A34" s="77">
        <v>28</v>
      </c>
      <c r="B34" s="24">
        <v>7180</v>
      </c>
      <c r="C34" s="30"/>
      <c r="D34" s="14" t="s">
        <v>1122</v>
      </c>
      <c r="E34" s="15">
        <f t="shared" si="0"/>
        <v>10</v>
      </c>
      <c r="F34" s="15">
        <f t="shared" si="1"/>
        <v>107180</v>
      </c>
      <c r="G34" s="19" t="str">
        <f t="shared" si="2"/>
        <v>07180</v>
      </c>
      <c r="H34" s="15">
        <f t="shared" si="3"/>
        <v>0</v>
      </c>
      <c r="I34" s="14">
        <f t="shared" si="4"/>
        <v>1000</v>
      </c>
      <c r="J34" s="15" t="str">
        <f t="shared" si="5"/>
        <v>000</v>
      </c>
      <c r="K34" s="78" t="str">
        <f t="shared" si="6"/>
        <v>080300-000-07180/000</v>
      </c>
    </row>
    <row r="35" spans="1:11" ht="12.75">
      <c r="A35" s="77">
        <v>29</v>
      </c>
      <c r="B35" s="24">
        <v>7174</v>
      </c>
      <c r="C35" s="30"/>
      <c r="D35" s="14" t="s">
        <v>1122</v>
      </c>
      <c r="E35" s="15">
        <f t="shared" si="0"/>
        <v>10</v>
      </c>
      <c r="F35" s="15">
        <f t="shared" si="1"/>
        <v>107174</v>
      </c>
      <c r="G35" s="19" t="str">
        <f t="shared" si="2"/>
        <v>07174</v>
      </c>
      <c r="H35" s="15">
        <f t="shared" si="3"/>
        <v>0</v>
      </c>
      <c r="I35" s="14">
        <f t="shared" si="4"/>
        <v>1000</v>
      </c>
      <c r="J35" s="15" t="str">
        <f t="shared" si="5"/>
        <v>000</v>
      </c>
      <c r="K35" s="78" t="str">
        <f t="shared" si="6"/>
        <v>080300-000-07174/000</v>
      </c>
    </row>
    <row r="36" spans="1:11" ht="12.75">
      <c r="A36" s="77">
        <v>30</v>
      </c>
      <c r="B36" s="24">
        <v>7176</v>
      </c>
      <c r="C36" s="30"/>
      <c r="D36" s="14" t="s">
        <v>1122</v>
      </c>
      <c r="E36" s="15">
        <f t="shared" si="0"/>
        <v>10</v>
      </c>
      <c r="F36" s="15">
        <f t="shared" si="1"/>
        <v>107176</v>
      </c>
      <c r="G36" s="19" t="str">
        <f t="shared" si="2"/>
        <v>07176</v>
      </c>
      <c r="H36" s="15">
        <f t="shared" si="3"/>
        <v>0</v>
      </c>
      <c r="I36" s="14">
        <f t="shared" si="4"/>
        <v>1000</v>
      </c>
      <c r="J36" s="15" t="str">
        <f t="shared" si="5"/>
        <v>000</v>
      </c>
      <c r="K36" s="78" t="str">
        <f t="shared" si="6"/>
        <v>080300-000-07176/000</v>
      </c>
    </row>
    <row r="37" spans="1:11" ht="12.75">
      <c r="A37" s="77">
        <v>31</v>
      </c>
      <c r="B37" s="24">
        <v>7177</v>
      </c>
      <c r="C37" s="30"/>
      <c r="D37" s="14" t="s">
        <v>1122</v>
      </c>
      <c r="E37" s="15">
        <f t="shared" si="0"/>
        <v>10</v>
      </c>
      <c r="F37" s="15">
        <f t="shared" si="1"/>
        <v>107177</v>
      </c>
      <c r="G37" s="19" t="str">
        <f t="shared" si="2"/>
        <v>07177</v>
      </c>
      <c r="H37" s="15">
        <f t="shared" si="3"/>
        <v>0</v>
      </c>
      <c r="I37" s="14">
        <f t="shared" si="4"/>
        <v>1000</v>
      </c>
      <c r="J37" s="15" t="str">
        <f t="shared" si="5"/>
        <v>000</v>
      </c>
      <c r="K37" s="78" t="str">
        <f t="shared" si="6"/>
        <v>080300-000-07177/000</v>
      </c>
    </row>
    <row r="38" spans="1:11" ht="12.75">
      <c r="A38" s="77">
        <v>32</v>
      </c>
      <c r="B38" s="24">
        <v>7171</v>
      </c>
      <c r="C38" s="30"/>
      <c r="D38" s="14" t="s">
        <v>1122</v>
      </c>
      <c r="E38" s="15">
        <f t="shared" si="0"/>
        <v>10</v>
      </c>
      <c r="F38" s="15">
        <f t="shared" si="1"/>
        <v>107171</v>
      </c>
      <c r="G38" s="19" t="str">
        <f t="shared" si="2"/>
        <v>07171</v>
      </c>
      <c r="H38" s="15">
        <f t="shared" si="3"/>
        <v>0</v>
      </c>
      <c r="I38" s="14">
        <f t="shared" si="4"/>
        <v>1000</v>
      </c>
      <c r="J38" s="15" t="str">
        <f t="shared" si="5"/>
        <v>000</v>
      </c>
      <c r="K38" s="78" t="str">
        <f t="shared" si="6"/>
        <v>080300-000-07171/000</v>
      </c>
    </row>
    <row r="39" spans="1:11" ht="12.75">
      <c r="A39" s="77">
        <v>33</v>
      </c>
      <c r="B39" s="24">
        <v>7172</v>
      </c>
      <c r="C39" s="30"/>
      <c r="D39" s="14" t="s">
        <v>1122</v>
      </c>
      <c r="E39" s="15">
        <f t="shared" si="0"/>
        <v>10</v>
      </c>
      <c r="F39" s="15">
        <f t="shared" si="1"/>
        <v>107172</v>
      </c>
      <c r="G39" s="19" t="str">
        <f t="shared" si="2"/>
        <v>07172</v>
      </c>
      <c r="H39" s="15">
        <f t="shared" si="3"/>
        <v>0</v>
      </c>
      <c r="I39" s="14">
        <f t="shared" si="4"/>
        <v>1000</v>
      </c>
      <c r="J39" s="15" t="str">
        <f t="shared" si="5"/>
        <v>000</v>
      </c>
      <c r="K39" s="78" t="str">
        <f t="shared" si="6"/>
        <v>080300-000-07172/000</v>
      </c>
    </row>
    <row r="40" spans="1:11" ht="12.75">
      <c r="A40" s="77">
        <v>34</v>
      </c>
      <c r="B40" s="24">
        <v>7173</v>
      </c>
      <c r="C40" s="30"/>
      <c r="D40" s="14" t="s">
        <v>1122</v>
      </c>
      <c r="E40" s="15">
        <f t="shared" si="0"/>
        <v>10</v>
      </c>
      <c r="F40" s="15">
        <f t="shared" si="1"/>
        <v>107173</v>
      </c>
      <c r="G40" s="19" t="str">
        <f t="shared" si="2"/>
        <v>07173</v>
      </c>
      <c r="H40" s="15">
        <f t="shared" si="3"/>
        <v>0</v>
      </c>
      <c r="I40" s="14">
        <f t="shared" si="4"/>
        <v>1000</v>
      </c>
      <c r="J40" s="15" t="str">
        <f t="shared" si="5"/>
        <v>000</v>
      </c>
      <c r="K40" s="78" t="str">
        <f t="shared" si="6"/>
        <v>080300-000-07173/000</v>
      </c>
    </row>
    <row r="41" spans="1:11" ht="12.75">
      <c r="A41" s="77">
        <v>35</v>
      </c>
      <c r="B41" s="24">
        <v>7168</v>
      </c>
      <c r="C41" s="30"/>
      <c r="D41" s="14" t="s">
        <v>1122</v>
      </c>
      <c r="E41" s="15">
        <f t="shared" si="0"/>
        <v>10</v>
      </c>
      <c r="F41" s="15">
        <f t="shared" si="1"/>
        <v>107168</v>
      </c>
      <c r="G41" s="19" t="str">
        <f t="shared" si="2"/>
        <v>07168</v>
      </c>
      <c r="H41" s="15">
        <f t="shared" si="3"/>
        <v>0</v>
      </c>
      <c r="I41" s="14">
        <f t="shared" si="4"/>
        <v>1000</v>
      </c>
      <c r="J41" s="15" t="str">
        <f t="shared" si="5"/>
        <v>000</v>
      </c>
      <c r="K41" s="78" t="str">
        <f t="shared" si="6"/>
        <v>080300-000-07168/000</v>
      </c>
    </row>
    <row r="42" spans="1:11" ht="12.75">
      <c r="A42" s="77">
        <v>36</v>
      </c>
      <c r="B42" s="24">
        <v>7169</v>
      </c>
      <c r="C42" s="30"/>
      <c r="D42" s="14" t="s">
        <v>1122</v>
      </c>
      <c r="E42" s="15">
        <f t="shared" si="0"/>
        <v>10</v>
      </c>
      <c r="F42" s="15">
        <f t="shared" si="1"/>
        <v>107169</v>
      </c>
      <c r="G42" s="19" t="str">
        <f t="shared" si="2"/>
        <v>07169</v>
      </c>
      <c r="H42" s="15">
        <f t="shared" si="3"/>
        <v>0</v>
      </c>
      <c r="I42" s="14">
        <f t="shared" si="4"/>
        <v>1000</v>
      </c>
      <c r="J42" s="15" t="str">
        <f t="shared" si="5"/>
        <v>000</v>
      </c>
      <c r="K42" s="78" t="str">
        <f t="shared" si="6"/>
        <v>080300-000-07169/000</v>
      </c>
    </row>
    <row r="43" spans="1:11" ht="12.75">
      <c r="A43" s="77">
        <v>37</v>
      </c>
      <c r="B43" s="24">
        <v>7170</v>
      </c>
      <c r="C43" s="30"/>
      <c r="D43" s="14" t="s">
        <v>1122</v>
      </c>
      <c r="E43" s="15">
        <f t="shared" si="0"/>
        <v>10</v>
      </c>
      <c r="F43" s="15">
        <f t="shared" si="1"/>
        <v>107170</v>
      </c>
      <c r="G43" s="19" t="str">
        <f t="shared" si="2"/>
        <v>07170</v>
      </c>
      <c r="H43" s="15">
        <f t="shared" si="3"/>
        <v>0</v>
      </c>
      <c r="I43" s="14">
        <f t="shared" si="4"/>
        <v>1000</v>
      </c>
      <c r="J43" s="15" t="str">
        <f t="shared" si="5"/>
        <v>000</v>
      </c>
      <c r="K43" s="78" t="str">
        <f t="shared" si="6"/>
        <v>080300-000-07170/000</v>
      </c>
    </row>
    <row r="44" spans="1:11" ht="12.75">
      <c r="A44" s="77">
        <v>38</v>
      </c>
      <c r="B44" s="24">
        <v>7165</v>
      </c>
      <c r="C44" s="30"/>
      <c r="D44" s="14" t="s">
        <v>1122</v>
      </c>
      <c r="E44" s="15">
        <f t="shared" si="0"/>
        <v>10</v>
      </c>
      <c r="F44" s="15">
        <f t="shared" si="1"/>
        <v>107165</v>
      </c>
      <c r="G44" s="19" t="str">
        <f t="shared" si="2"/>
        <v>07165</v>
      </c>
      <c r="H44" s="15">
        <f t="shared" si="3"/>
        <v>0</v>
      </c>
      <c r="I44" s="14">
        <f t="shared" si="4"/>
        <v>1000</v>
      </c>
      <c r="J44" s="15" t="str">
        <f t="shared" si="5"/>
        <v>000</v>
      </c>
      <c r="K44" s="78" t="str">
        <f t="shared" si="6"/>
        <v>080300-000-07165/000</v>
      </c>
    </row>
    <row r="45" spans="1:11" ht="12.75">
      <c r="A45" s="77">
        <v>39</v>
      </c>
      <c r="B45" s="24">
        <v>7166</v>
      </c>
      <c r="C45" s="30"/>
      <c r="D45" s="14" t="s">
        <v>1122</v>
      </c>
      <c r="E45" s="15">
        <f t="shared" si="0"/>
        <v>10</v>
      </c>
      <c r="F45" s="15">
        <f t="shared" si="1"/>
        <v>107166</v>
      </c>
      <c r="G45" s="19" t="str">
        <f t="shared" si="2"/>
        <v>07166</v>
      </c>
      <c r="H45" s="15">
        <f t="shared" si="3"/>
        <v>0</v>
      </c>
      <c r="I45" s="14">
        <f t="shared" si="4"/>
        <v>1000</v>
      </c>
      <c r="J45" s="15" t="str">
        <f t="shared" si="5"/>
        <v>000</v>
      </c>
      <c r="K45" s="78" t="str">
        <f t="shared" si="6"/>
        <v>080300-000-07166/000</v>
      </c>
    </row>
    <row r="46" spans="1:11" ht="12.75">
      <c r="A46" s="77">
        <v>40</v>
      </c>
      <c r="B46" s="24">
        <v>7167</v>
      </c>
      <c r="C46" s="30"/>
      <c r="D46" s="14" t="s">
        <v>1122</v>
      </c>
      <c r="E46" s="15">
        <f t="shared" si="0"/>
        <v>10</v>
      </c>
      <c r="F46" s="15">
        <f t="shared" si="1"/>
        <v>107167</v>
      </c>
      <c r="G46" s="19" t="str">
        <f t="shared" si="2"/>
        <v>07167</v>
      </c>
      <c r="H46" s="15">
        <f t="shared" si="3"/>
        <v>0</v>
      </c>
      <c r="I46" s="14">
        <f t="shared" si="4"/>
        <v>1000</v>
      </c>
      <c r="J46" s="15" t="str">
        <f t="shared" si="5"/>
        <v>000</v>
      </c>
      <c r="K46" s="78" t="str">
        <f t="shared" si="6"/>
        <v>080300-000-07167/000</v>
      </c>
    </row>
    <row r="47" spans="1:11" ht="12.75">
      <c r="A47" s="77">
        <v>41</v>
      </c>
      <c r="B47" s="24">
        <v>7162</v>
      </c>
      <c r="C47" s="30"/>
      <c r="D47" s="14" t="s">
        <v>1122</v>
      </c>
      <c r="E47" s="15">
        <f t="shared" si="0"/>
        <v>10</v>
      </c>
      <c r="F47" s="15">
        <f t="shared" si="1"/>
        <v>107162</v>
      </c>
      <c r="G47" s="19" t="str">
        <f t="shared" si="2"/>
        <v>07162</v>
      </c>
      <c r="H47" s="15">
        <f t="shared" si="3"/>
        <v>0</v>
      </c>
      <c r="I47" s="14">
        <f t="shared" si="4"/>
        <v>1000</v>
      </c>
      <c r="J47" s="15" t="str">
        <f t="shared" si="5"/>
        <v>000</v>
      </c>
      <c r="K47" s="78" t="str">
        <f t="shared" si="6"/>
        <v>080300-000-07162/000</v>
      </c>
    </row>
    <row r="48" spans="1:11" ht="12.75">
      <c r="A48" s="77">
        <v>42</v>
      </c>
      <c r="B48" s="24">
        <v>7163</v>
      </c>
      <c r="C48" s="30"/>
      <c r="D48" s="14" t="s">
        <v>1122</v>
      </c>
      <c r="E48" s="15">
        <f t="shared" si="0"/>
        <v>10</v>
      </c>
      <c r="F48" s="15">
        <f t="shared" si="1"/>
        <v>107163</v>
      </c>
      <c r="G48" s="19" t="str">
        <f t="shared" si="2"/>
        <v>07163</v>
      </c>
      <c r="H48" s="15">
        <f t="shared" si="3"/>
        <v>0</v>
      </c>
      <c r="I48" s="14">
        <f t="shared" si="4"/>
        <v>1000</v>
      </c>
      <c r="J48" s="15" t="str">
        <f t="shared" si="5"/>
        <v>000</v>
      </c>
      <c r="K48" s="78" t="str">
        <f t="shared" si="6"/>
        <v>080300-000-07163/000</v>
      </c>
    </row>
    <row r="49" spans="1:11" ht="12.75">
      <c r="A49" s="77">
        <v>43</v>
      </c>
      <c r="B49" s="24">
        <v>7164</v>
      </c>
      <c r="C49" s="30"/>
      <c r="D49" s="14" t="s">
        <v>1122</v>
      </c>
      <c r="E49" s="15">
        <f t="shared" si="0"/>
        <v>10</v>
      </c>
      <c r="F49" s="15">
        <f t="shared" si="1"/>
        <v>107164</v>
      </c>
      <c r="G49" s="19" t="str">
        <f t="shared" si="2"/>
        <v>07164</v>
      </c>
      <c r="H49" s="15">
        <f t="shared" si="3"/>
        <v>0</v>
      </c>
      <c r="I49" s="14">
        <f t="shared" si="4"/>
        <v>1000</v>
      </c>
      <c r="J49" s="15" t="str">
        <f t="shared" si="5"/>
        <v>000</v>
      </c>
      <c r="K49" s="78" t="str">
        <f t="shared" si="6"/>
        <v>080300-000-07164/000</v>
      </c>
    </row>
    <row r="50" spans="1:11" ht="12.75">
      <c r="A50" s="77">
        <v>44</v>
      </c>
      <c r="B50" s="24">
        <v>7159</v>
      </c>
      <c r="C50" s="31"/>
      <c r="D50" s="14" t="s">
        <v>1122</v>
      </c>
      <c r="E50" s="15">
        <f t="shared" si="0"/>
        <v>10</v>
      </c>
      <c r="F50" s="15">
        <f t="shared" si="1"/>
        <v>107159</v>
      </c>
      <c r="G50" s="19" t="str">
        <f t="shared" si="2"/>
        <v>07159</v>
      </c>
      <c r="H50" s="15">
        <f t="shared" si="3"/>
        <v>0</v>
      </c>
      <c r="I50" s="14">
        <f t="shared" si="4"/>
        <v>1000</v>
      </c>
      <c r="J50" s="15" t="str">
        <f t="shared" si="5"/>
        <v>000</v>
      </c>
      <c r="K50" s="78" t="str">
        <f t="shared" si="6"/>
        <v>080300-000-07159/000</v>
      </c>
    </row>
    <row r="51" spans="1:11" ht="12.75">
      <c r="A51" s="77">
        <v>45</v>
      </c>
      <c r="B51" s="24">
        <v>7160</v>
      </c>
      <c r="C51" s="31"/>
      <c r="D51" s="14" t="s">
        <v>1122</v>
      </c>
      <c r="E51" s="15">
        <f t="shared" si="0"/>
        <v>10</v>
      </c>
      <c r="F51" s="15">
        <f t="shared" si="1"/>
        <v>107160</v>
      </c>
      <c r="G51" s="19" t="str">
        <f t="shared" si="2"/>
        <v>07160</v>
      </c>
      <c r="H51" s="15">
        <f t="shared" si="3"/>
        <v>0</v>
      </c>
      <c r="I51" s="14">
        <f t="shared" si="4"/>
        <v>1000</v>
      </c>
      <c r="J51" s="15" t="str">
        <f t="shared" si="5"/>
        <v>000</v>
      </c>
      <c r="K51" s="78" t="str">
        <f t="shared" si="6"/>
        <v>080300-000-07160/000</v>
      </c>
    </row>
    <row r="52" spans="1:11" ht="12.75">
      <c r="A52" s="77">
        <v>46</v>
      </c>
      <c r="B52" s="24">
        <v>7161</v>
      </c>
      <c r="C52" s="31"/>
      <c r="D52" s="14" t="s">
        <v>1122</v>
      </c>
      <c r="E52" s="15">
        <f t="shared" si="0"/>
        <v>10</v>
      </c>
      <c r="F52" s="15">
        <f t="shared" si="1"/>
        <v>107161</v>
      </c>
      <c r="G52" s="19" t="str">
        <f t="shared" si="2"/>
        <v>07161</v>
      </c>
      <c r="H52" s="15">
        <f t="shared" si="3"/>
        <v>0</v>
      </c>
      <c r="I52" s="14">
        <f t="shared" si="4"/>
        <v>1000</v>
      </c>
      <c r="J52" s="15" t="str">
        <f t="shared" si="5"/>
        <v>000</v>
      </c>
      <c r="K52" s="78" t="str">
        <f t="shared" si="6"/>
        <v>080300-000-07161/000</v>
      </c>
    </row>
    <row r="53" spans="1:11" ht="12.75">
      <c r="A53" s="77">
        <v>47</v>
      </c>
      <c r="B53" s="24">
        <v>7156</v>
      </c>
      <c r="C53" s="31"/>
      <c r="D53" s="14" t="s">
        <v>1122</v>
      </c>
      <c r="E53" s="15">
        <f t="shared" si="0"/>
        <v>10</v>
      </c>
      <c r="F53" s="15">
        <f t="shared" si="1"/>
        <v>107156</v>
      </c>
      <c r="G53" s="19" t="str">
        <f t="shared" si="2"/>
        <v>07156</v>
      </c>
      <c r="H53" s="15">
        <f t="shared" si="3"/>
        <v>0</v>
      </c>
      <c r="I53" s="14">
        <f t="shared" si="4"/>
        <v>1000</v>
      </c>
      <c r="J53" s="15" t="str">
        <f t="shared" si="5"/>
        <v>000</v>
      </c>
      <c r="K53" s="78" t="str">
        <f t="shared" si="6"/>
        <v>080300-000-07156/000</v>
      </c>
    </row>
    <row r="54" spans="1:11" ht="12.75">
      <c r="A54" s="77">
        <v>48</v>
      </c>
      <c r="B54" s="24">
        <v>7157</v>
      </c>
      <c r="C54" s="31"/>
      <c r="D54" s="14" t="s">
        <v>1122</v>
      </c>
      <c r="E54" s="15">
        <f t="shared" si="0"/>
        <v>10</v>
      </c>
      <c r="F54" s="15">
        <f t="shared" si="1"/>
        <v>107157</v>
      </c>
      <c r="G54" s="19" t="str">
        <f t="shared" si="2"/>
        <v>07157</v>
      </c>
      <c r="H54" s="15">
        <f t="shared" si="3"/>
        <v>0</v>
      </c>
      <c r="I54" s="14">
        <f t="shared" si="4"/>
        <v>1000</v>
      </c>
      <c r="J54" s="15" t="str">
        <f t="shared" si="5"/>
        <v>000</v>
      </c>
      <c r="K54" s="78" t="str">
        <f t="shared" si="6"/>
        <v>080300-000-07157/000</v>
      </c>
    </row>
    <row r="55" spans="1:11" ht="12.75">
      <c r="A55" s="77">
        <v>49</v>
      </c>
      <c r="B55" s="24">
        <v>7158</v>
      </c>
      <c r="C55" s="31"/>
      <c r="D55" s="14" t="s">
        <v>1122</v>
      </c>
      <c r="E55" s="15">
        <f t="shared" si="0"/>
        <v>10</v>
      </c>
      <c r="F55" s="15">
        <f t="shared" si="1"/>
        <v>107158</v>
      </c>
      <c r="G55" s="19" t="str">
        <f t="shared" si="2"/>
        <v>07158</v>
      </c>
      <c r="H55" s="15">
        <f t="shared" si="3"/>
        <v>0</v>
      </c>
      <c r="I55" s="14">
        <f t="shared" si="4"/>
        <v>1000</v>
      </c>
      <c r="J55" s="15" t="str">
        <f t="shared" si="5"/>
        <v>000</v>
      </c>
      <c r="K55" s="78" t="str">
        <f t="shared" si="6"/>
        <v>080300-000-07158/000</v>
      </c>
    </row>
    <row r="56" spans="1:11" ht="12.75">
      <c r="A56" s="77">
        <v>50</v>
      </c>
      <c r="B56" s="24">
        <v>7153</v>
      </c>
      <c r="C56" s="31"/>
      <c r="D56" s="14" t="s">
        <v>1122</v>
      </c>
      <c r="E56" s="15">
        <f t="shared" si="0"/>
        <v>10</v>
      </c>
      <c r="F56" s="15">
        <f t="shared" si="1"/>
        <v>107153</v>
      </c>
      <c r="G56" s="19" t="str">
        <f t="shared" si="2"/>
        <v>07153</v>
      </c>
      <c r="H56" s="15">
        <f t="shared" si="3"/>
        <v>0</v>
      </c>
      <c r="I56" s="14">
        <f t="shared" si="4"/>
        <v>1000</v>
      </c>
      <c r="J56" s="15" t="str">
        <f t="shared" si="5"/>
        <v>000</v>
      </c>
      <c r="K56" s="78" t="str">
        <f t="shared" si="6"/>
        <v>080300-000-07153/000</v>
      </c>
    </row>
    <row r="57" spans="1:11" ht="12.75">
      <c r="A57" s="77">
        <v>51</v>
      </c>
      <c r="B57" s="24">
        <v>7154</v>
      </c>
      <c r="C57" s="31"/>
      <c r="D57" s="14" t="s">
        <v>1122</v>
      </c>
      <c r="E57" s="15">
        <f t="shared" si="0"/>
        <v>10</v>
      </c>
      <c r="F57" s="15">
        <f t="shared" si="1"/>
        <v>107154</v>
      </c>
      <c r="G57" s="19" t="str">
        <f t="shared" si="2"/>
        <v>07154</v>
      </c>
      <c r="H57" s="15">
        <f t="shared" si="3"/>
        <v>0</v>
      </c>
      <c r="I57" s="14">
        <f t="shared" si="4"/>
        <v>1000</v>
      </c>
      <c r="J57" s="15" t="str">
        <f t="shared" si="5"/>
        <v>000</v>
      </c>
      <c r="K57" s="78" t="str">
        <f t="shared" si="6"/>
        <v>080300-000-07154/000</v>
      </c>
    </row>
    <row r="58" spans="1:11" ht="12.75">
      <c r="A58" s="77">
        <v>52</v>
      </c>
      <c r="B58" s="24">
        <v>7155</v>
      </c>
      <c r="C58" s="31"/>
      <c r="D58" s="14" t="s">
        <v>1122</v>
      </c>
      <c r="E58" s="15">
        <f t="shared" si="0"/>
        <v>10</v>
      </c>
      <c r="F58" s="15">
        <f t="shared" si="1"/>
        <v>107155</v>
      </c>
      <c r="G58" s="19" t="str">
        <f t="shared" si="2"/>
        <v>07155</v>
      </c>
      <c r="H58" s="15">
        <f t="shared" si="3"/>
        <v>0</v>
      </c>
      <c r="I58" s="14">
        <f t="shared" si="4"/>
        <v>1000</v>
      </c>
      <c r="J58" s="15" t="str">
        <f t="shared" si="5"/>
        <v>000</v>
      </c>
      <c r="K58" s="78" t="str">
        <f t="shared" si="6"/>
        <v>080300-000-07155/000</v>
      </c>
    </row>
    <row r="59" spans="1:11" ht="12.75">
      <c r="A59" s="77">
        <v>53</v>
      </c>
      <c r="B59" s="24">
        <v>7150</v>
      </c>
      <c r="C59" s="31"/>
      <c r="D59" s="14" t="s">
        <v>1122</v>
      </c>
      <c r="E59" s="15">
        <f t="shared" si="0"/>
        <v>10</v>
      </c>
      <c r="F59" s="15">
        <f t="shared" si="1"/>
        <v>107150</v>
      </c>
      <c r="G59" s="19" t="str">
        <f t="shared" si="2"/>
        <v>07150</v>
      </c>
      <c r="H59" s="15">
        <f t="shared" si="3"/>
        <v>0</v>
      </c>
      <c r="I59" s="14">
        <f t="shared" si="4"/>
        <v>1000</v>
      </c>
      <c r="J59" s="15" t="str">
        <f t="shared" si="5"/>
        <v>000</v>
      </c>
      <c r="K59" s="78" t="str">
        <f t="shared" si="6"/>
        <v>080300-000-07150/000</v>
      </c>
    </row>
    <row r="60" spans="1:11" ht="12.75">
      <c r="A60" s="77">
        <v>54</v>
      </c>
      <c r="B60" s="24">
        <v>7151</v>
      </c>
      <c r="C60" s="31"/>
      <c r="D60" s="14" t="s">
        <v>1122</v>
      </c>
      <c r="E60" s="15">
        <f t="shared" si="0"/>
        <v>10</v>
      </c>
      <c r="F60" s="15">
        <f t="shared" si="1"/>
        <v>107151</v>
      </c>
      <c r="G60" s="19" t="str">
        <f t="shared" si="2"/>
        <v>07151</v>
      </c>
      <c r="H60" s="15">
        <f t="shared" si="3"/>
        <v>0</v>
      </c>
      <c r="I60" s="14">
        <f t="shared" si="4"/>
        <v>1000</v>
      </c>
      <c r="J60" s="15" t="str">
        <f t="shared" si="5"/>
        <v>000</v>
      </c>
      <c r="K60" s="78" t="str">
        <f t="shared" si="6"/>
        <v>080300-000-07151/000</v>
      </c>
    </row>
    <row r="61" spans="1:11" ht="12.75">
      <c r="A61" s="77">
        <v>55</v>
      </c>
      <c r="B61" s="24">
        <v>7152</v>
      </c>
      <c r="C61" s="31"/>
      <c r="D61" s="14" t="s">
        <v>1122</v>
      </c>
      <c r="E61" s="15">
        <f t="shared" si="0"/>
        <v>10</v>
      </c>
      <c r="F61" s="15">
        <f t="shared" si="1"/>
        <v>107152</v>
      </c>
      <c r="G61" s="19" t="str">
        <f t="shared" si="2"/>
        <v>07152</v>
      </c>
      <c r="H61" s="15">
        <f t="shared" si="3"/>
        <v>0</v>
      </c>
      <c r="I61" s="14">
        <f t="shared" si="4"/>
        <v>1000</v>
      </c>
      <c r="J61" s="15" t="str">
        <f t="shared" si="5"/>
        <v>000</v>
      </c>
      <c r="K61" s="78" t="str">
        <f t="shared" si="6"/>
        <v>080300-000-07152/000</v>
      </c>
    </row>
    <row r="62" spans="1:11" ht="12.75">
      <c r="A62" s="77">
        <v>56</v>
      </c>
      <c r="B62" s="24">
        <v>7147</v>
      </c>
      <c r="C62" s="31"/>
      <c r="D62" s="14" t="s">
        <v>1122</v>
      </c>
      <c r="E62" s="15">
        <f t="shared" si="0"/>
        <v>10</v>
      </c>
      <c r="F62" s="15">
        <f t="shared" si="1"/>
        <v>107147</v>
      </c>
      <c r="G62" s="19" t="str">
        <f t="shared" si="2"/>
        <v>07147</v>
      </c>
      <c r="H62" s="15">
        <f t="shared" si="3"/>
        <v>0</v>
      </c>
      <c r="I62" s="14">
        <f t="shared" si="4"/>
        <v>1000</v>
      </c>
      <c r="J62" s="15" t="str">
        <f t="shared" si="5"/>
        <v>000</v>
      </c>
      <c r="K62" s="78" t="str">
        <f t="shared" si="6"/>
        <v>080300-000-07147/000</v>
      </c>
    </row>
    <row r="63" spans="1:11" ht="12.75">
      <c r="A63" s="77">
        <v>57</v>
      </c>
      <c r="B63" s="24">
        <v>7148</v>
      </c>
      <c r="C63" s="31"/>
      <c r="D63" s="14" t="s">
        <v>1122</v>
      </c>
      <c r="E63" s="15">
        <f t="shared" si="0"/>
        <v>10</v>
      </c>
      <c r="F63" s="15">
        <f t="shared" si="1"/>
        <v>107148</v>
      </c>
      <c r="G63" s="19" t="str">
        <f t="shared" si="2"/>
        <v>07148</v>
      </c>
      <c r="H63" s="15">
        <f t="shared" si="3"/>
        <v>0</v>
      </c>
      <c r="I63" s="14">
        <f t="shared" si="4"/>
        <v>1000</v>
      </c>
      <c r="J63" s="15" t="str">
        <f t="shared" si="5"/>
        <v>000</v>
      </c>
      <c r="K63" s="78" t="str">
        <f t="shared" si="6"/>
        <v>080300-000-07148/000</v>
      </c>
    </row>
    <row r="64" spans="1:11" ht="12.75">
      <c r="A64" s="77">
        <v>58</v>
      </c>
      <c r="B64" s="24">
        <v>7149</v>
      </c>
      <c r="C64" s="31"/>
      <c r="D64" s="14" t="s">
        <v>1122</v>
      </c>
      <c r="E64" s="15">
        <f t="shared" si="0"/>
        <v>10</v>
      </c>
      <c r="F64" s="15">
        <f t="shared" si="1"/>
        <v>107149</v>
      </c>
      <c r="G64" s="19" t="str">
        <f t="shared" si="2"/>
        <v>07149</v>
      </c>
      <c r="H64" s="15">
        <f t="shared" si="3"/>
        <v>0</v>
      </c>
      <c r="I64" s="14">
        <f t="shared" si="4"/>
        <v>1000</v>
      </c>
      <c r="J64" s="15" t="str">
        <f t="shared" si="5"/>
        <v>000</v>
      </c>
      <c r="K64" s="78" t="str">
        <f t="shared" si="6"/>
        <v>080300-000-07149/000</v>
      </c>
    </row>
    <row r="65" spans="1:11" ht="12.75">
      <c r="A65" s="77">
        <v>59</v>
      </c>
      <c r="B65" s="24">
        <v>7144</v>
      </c>
      <c r="C65" s="31"/>
      <c r="D65" s="14" t="s">
        <v>1122</v>
      </c>
      <c r="E65" s="15">
        <f t="shared" si="0"/>
        <v>10</v>
      </c>
      <c r="F65" s="15">
        <f t="shared" si="1"/>
        <v>107144</v>
      </c>
      <c r="G65" s="19" t="str">
        <f t="shared" si="2"/>
        <v>07144</v>
      </c>
      <c r="H65" s="15">
        <f t="shared" si="3"/>
        <v>0</v>
      </c>
      <c r="I65" s="14">
        <f t="shared" si="4"/>
        <v>1000</v>
      </c>
      <c r="J65" s="15" t="str">
        <f t="shared" si="5"/>
        <v>000</v>
      </c>
      <c r="K65" s="78" t="str">
        <f t="shared" si="6"/>
        <v>080300-000-07144/000</v>
      </c>
    </row>
    <row r="66" spans="1:11" ht="12.75">
      <c r="A66" s="77">
        <v>60</v>
      </c>
      <c r="B66" s="24">
        <v>7145</v>
      </c>
      <c r="C66" s="31"/>
      <c r="D66" s="14" t="s">
        <v>1122</v>
      </c>
      <c r="E66" s="15">
        <f t="shared" si="0"/>
        <v>10</v>
      </c>
      <c r="F66" s="15">
        <f t="shared" si="1"/>
        <v>107145</v>
      </c>
      <c r="G66" s="19" t="str">
        <f t="shared" si="2"/>
        <v>07145</v>
      </c>
      <c r="H66" s="15">
        <f t="shared" si="3"/>
        <v>0</v>
      </c>
      <c r="I66" s="14">
        <f t="shared" si="4"/>
        <v>1000</v>
      </c>
      <c r="J66" s="15" t="str">
        <f t="shared" si="5"/>
        <v>000</v>
      </c>
      <c r="K66" s="78" t="str">
        <f t="shared" si="6"/>
        <v>080300-000-07145/000</v>
      </c>
    </row>
    <row r="67" spans="1:11" ht="12.75">
      <c r="A67" s="77">
        <v>61</v>
      </c>
      <c r="B67" s="24">
        <v>7146</v>
      </c>
      <c r="C67" s="31"/>
      <c r="D67" s="14" t="s">
        <v>1122</v>
      </c>
      <c r="E67" s="15">
        <f t="shared" si="0"/>
        <v>10</v>
      </c>
      <c r="F67" s="15">
        <f t="shared" si="1"/>
        <v>107146</v>
      </c>
      <c r="G67" s="19" t="str">
        <f t="shared" si="2"/>
        <v>07146</v>
      </c>
      <c r="H67" s="15">
        <f t="shared" si="3"/>
        <v>0</v>
      </c>
      <c r="I67" s="14">
        <f t="shared" si="4"/>
        <v>1000</v>
      </c>
      <c r="J67" s="15" t="str">
        <f t="shared" si="5"/>
        <v>000</v>
      </c>
      <c r="K67" s="78" t="str">
        <f t="shared" si="6"/>
        <v>080300-000-07146/000</v>
      </c>
    </row>
    <row r="68" spans="1:11" ht="12.75">
      <c r="A68" s="77">
        <v>62</v>
      </c>
      <c r="B68" s="24">
        <v>7140</v>
      </c>
      <c r="C68" s="31"/>
      <c r="D68" s="14" t="s">
        <v>1122</v>
      </c>
      <c r="E68" s="15">
        <f t="shared" si="0"/>
        <v>10</v>
      </c>
      <c r="F68" s="15">
        <f t="shared" si="1"/>
        <v>107140</v>
      </c>
      <c r="G68" s="19" t="str">
        <f t="shared" si="2"/>
        <v>07140</v>
      </c>
      <c r="H68" s="15">
        <f t="shared" si="3"/>
        <v>0</v>
      </c>
      <c r="I68" s="14">
        <f t="shared" si="4"/>
        <v>1000</v>
      </c>
      <c r="J68" s="15" t="str">
        <f t="shared" si="5"/>
        <v>000</v>
      </c>
      <c r="K68" s="78" t="str">
        <f t="shared" si="6"/>
        <v>080300-000-07140/000</v>
      </c>
    </row>
    <row r="69" spans="1:11" ht="12.75">
      <c r="A69" s="77">
        <v>63</v>
      </c>
      <c r="B69" s="24">
        <v>7142</v>
      </c>
      <c r="C69" s="31"/>
      <c r="D69" s="14" t="s">
        <v>1122</v>
      </c>
      <c r="E69" s="15">
        <f t="shared" si="0"/>
        <v>10</v>
      </c>
      <c r="F69" s="15">
        <f t="shared" si="1"/>
        <v>107142</v>
      </c>
      <c r="G69" s="19" t="str">
        <f t="shared" si="2"/>
        <v>07142</v>
      </c>
      <c r="H69" s="15">
        <f t="shared" si="3"/>
        <v>0</v>
      </c>
      <c r="I69" s="14">
        <f t="shared" si="4"/>
        <v>1000</v>
      </c>
      <c r="J69" s="15" t="str">
        <f t="shared" si="5"/>
        <v>000</v>
      </c>
      <c r="K69" s="78" t="str">
        <f t="shared" si="6"/>
        <v>080300-000-07142/000</v>
      </c>
    </row>
    <row r="70" spans="1:11" ht="12.75">
      <c r="A70" s="77">
        <v>64</v>
      </c>
      <c r="B70" s="24">
        <v>7143</v>
      </c>
      <c r="C70" s="31"/>
      <c r="D70" s="14" t="s">
        <v>1122</v>
      </c>
      <c r="E70" s="15">
        <f t="shared" si="0"/>
        <v>10</v>
      </c>
      <c r="F70" s="15">
        <f t="shared" si="1"/>
        <v>107143</v>
      </c>
      <c r="G70" s="19" t="str">
        <f t="shared" si="2"/>
        <v>07143</v>
      </c>
      <c r="H70" s="15">
        <f t="shared" si="3"/>
        <v>0</v>
      </c>
      <c r="I70" s="14">
        <f t="shared" si="4"/>
        <v>1000</v>
      </c>
      <c r="J70" s="15" t="str">
        <f t="shared" si="5"/>
        <v>000</v>
      </c>
      <c r="K70" s="78" t="str">
        <f t="shared" si="6"/>
        <v>080300-000-07143/000</v>
      </c>
    </row>
    <row r="71" spans="1:11" ht="12.75">
      <c r="A71" s="77">
        <v>65</v>
      </c>
      <c r="B71" s="24">
        <v>7136</v>
      </c>
      <c r="C71" s="31"/>
      <c r="D71" s="14" t="s">
        <v>1122</v>
      </c>
      <c r="E71" s="15">
        <f aca="true" t="shared" si="7" ref="E71:E134">IF(LEFT(RIGHT(B71,2),1)="/",LEN(B71)-1,10)</f>
        <v>10</v>
      </c>
      <c r="F71" s="15">
        <f aca="true" t="shared" si="8" ref="F71:F134">VALUE(LEFT(B71,E71-1))+100000</f>
        <v>107136</v>
      </c>
      <c r="G71" s="19" t="str">
        <f aca="true" t="shared" si="9" ref="G71:G134">RIGHT(TEXT(F71,0),5)</f>
        <v>07136</v>
      </c>
      <c r="H71" s="15">
        <f aca="true" t="shared" si="10" ref="H71:H134">IF(MID(B71,E71+1,3)&lt;&gt;"",MID(B71,E71+1,3),0)</f>
        <v>0</v>
      </c>
      <c r="I71" s="14">
        <f aca="true" t="shared" si="11" ref="I71:I134">1000+H71</f>
        <v>1000</v>
      </c>
      <c r="J71" s="15" t="str">
        <f aca="true" t="shared" si="12" ref="J71:J134">RIGHT(TEXT(I71,0),3)</f>
        <v>000</v>
      </c>
      <c r="K71" s="78" t="str">
        <f t="shared" si="6"/>
        <v>080300-000-07136/000</v>
      </c>
    </row>
    <row r="72" spans="1:11" ht="12.75">
      <c r="A72" s="77">
        <v>66</v>
      </c>
      <c r="B72" s="24">
        <v>7138</v>
      </c>
      <c r="C72" s="31"/>
      <c r="D72" s="14" t="s">
        <v>1122</v>
      </c>
      <c r="E72" s="15">
        <f t="shared" si="7"/>
        <v>10</v>
      </c>
      <c r="F72" s="15">
        <f t="shared" si="8"/>
        <v>107138</v>
      </c>
      <c r="G72" s="19" t="str">
        <f t="shared" si="9"/>
        <v>07138</v>
      </c>
      <c r="H72" s="15">
        <f t="shared" si="10"/>
        <v>0</v>
      </c>
      <c r="I72" s="14">
        <f t="shared" si="11"/>
        <v>1000</v>
      </c>
      <c r="J72" s="15" t="str">
        <f t="shared" si="12"/>
        <v>000</v>
      </c>
      <c r="K72" s="78" t="str">
        <f aca="true" t="shared" si="13" ref="K72:K135">CONCATENATE(D72,G72,"/",J72)</f>
        <v>080300-000-07138/000</v>
      </c>
    </row>
    <row r="73" spans="1:11" ht="12.75">
      <c r="A73" s="77">
        <v>67</v>
      </c>
      <c r="B73" s="24">
        <v>7139</v>
      </c>
      <c r="C73" s="31"/>
      <c r="D73" s="14" t="s">
        <v>1122</v>
      </c>
      <c r="E73" s="15">
        <f t="shared" si="7"/>
        <v>10</v>
      </c>
      <c r="F73" s="15">
        <f t="shared" si="8"/>
        <v>107139</v>
      </c>
      <c r="G73" s="19" t="str">
        <f t="shared" si="9"/>
        <v>07139</v>
      </c>
      <c r="H73" s="15">
        <f t="shared" si="10"/>
        <v>0</v>
      </c>
      <c r="I73" s="14">
        <f t="shared" si="11"/>
        <v>1000</v>
      </c>
      <c r="J73" s="15" t="str">
        <f t="shared" si="12"/>
        <v>000</v>
      </c>
      <c r="K73" s="78" t="str">
        <f t="shared" si="13"/>
        <v>080300-000-07139/000</v>
      </c>
    </row>
    <row r="74" spans="1:11" ht="12.75">
      <c r="A74" s="77">
        <v>68</v>
      </c>
      <c r="B74" s="24">
        <v>7134</v>
      </c>
      <c r="C74" s="31"/>
      <c r="D74" s="14" t="s">
        <v>1122</v>
      </c>
      <c r="E74" s="15">
        <f t="shared" si="7"/>
        <v>10</v>
      </c>
      <c r="F74" s="15">
        <f t="shared" si="8"/>
        <v>107134</v>
      </c>
      <c r="G74" s="19" t="str">
        <f t="shared" si="9"/>
        <v>07134</v>
      </c>
      <c r="H74" s="15">
        <f t="shared" si="10"/>
        <v>0</v>
      </c>
      <c r="I74" s="14">
        <f t="shared" si="11"/>
        <v>1000</v>
      </c>
      <c r="J74" s="15" t="str">
        <f t="shared" si="12"/>
        <v>000</v>
      </c>
      <c r="K74" s="78" t="str">
        <f t="shared" si="13"/>
        <v>080300-000-07134/000</v>
      </c>
    </row>
    <row r="75" spans="1:11" ht="12.75">
      <c r="A75" s="77">
        <v>69</v>
      </c>
      <c r="B75" s="24">
        <v>7135</v>
      </c>
      <c r="C75" s="31"/>
      <c r="D75" s="14" t="s">
        <v>1122</v>
      </c>
      <c r="E75" s="15">
        <f t="shared" si="7"/>
        <v>10</v>
      </c>
      <c r="F75" s="15">
        <f t="shared" si="8"/>
        <v>107135</v>
      </c>
      <c r="G75" s="19" t="str">
        <f t="shared" si="9"/>
        <v>07135</v>
      </c>
      <c r="H75" s="15">
        <f t="shared" si="10"/>
        <v>0</v>
      </c>
      <c r="I75" s="14">
        <f t="shared" si="11"/>
        <v>1000</v>
      </c>
      <c r="J75" s="15" t="str">
        <f t="shared" si="12"/>
        <v>000</v>
      </c>
      <c r="K75" s="78" t="str">
        <f t="shared" si="13"/>
        <v>080300-000-07135/000</v>
      </c>
    </row>
    <row r="76" spans="1:11" ht="12.75">
      <c r="A76" s="77">
        <v>70</v>
      </c>
      <c r="B76" s="24" t="s">
        <v>1211</v>
      </c>
      <c r="C76" s="31"/>
      <c r="D76" s="14" t="s">
        <v>1122</v>
      </c>
      <c r="E76" s="15">
        <f t="shared" si="7"/>
        <v>5</v>
      </c>
      <c r="F76" s="15">
        <f t="shared" si="8"/>
        <v>107135</v>
      </c>
      <c r="G76" s="19" t="str">
        <f t="shared" si="9"/>
        <v>07135</v>
      </c>
      <c r="H76" s="15" t="str">
        <f t="shared" si="10"/>
        <v>1</v>
      </c>
      <c r="I76" s="14">
        <f t="shared" si="11"/>
        <v>1001</v>
      </c>
      <c r="J76" s="15" t="str">
        <f t="shared" si="12"/>
        <v>001</v>
      </c>
      <c r="K76" s="78" t="str">
        <f t="shared" si="13"/>
        <v>080300-000-07135/001</v>
      </c>
    </row>
    <row r="77" spans="1:11" ht="12.75">
      <c r="A77" s="77">
        <v>71</v>
      </c>
      <c r="B77" s="24">
        <v>7131</v>
      </c>
      <c r="C77" s="31"/>
      <c r="D77" s="14" t="s">
        <v>1122</v>
      </c>
      <c r="E77" s="15">
        <f t="shared" si="7"/>
        <v>10</v>
      </c>
      <c r="F77" s="15">
        <f t="shared" si="8"/>
        <v>107131</v>
      </c>
      <c r="G77" s="19" t="str">
        <f t="shared" si="9"/>
        <v>07131</v>
      </c>
      <c r="H77" s="15">
        <f t="shared" si="10"/>
        <v>0</v>
      </c>
      <c r="I77" s="14">
        <f t="shared" si="11"/>
        <v>1000</v>
      </c>
      <c r="J77" s="15" t="str">
        <f t="shared" si="12"/>
        <v>000</v>
      </c>
      <c r="K77" s="78" t="str">
        <f t="shared" si="13"/>
        <v>080300-000-07131/000</v>
      </c>
    </row>
    <row r="78" spans="1:11" ht="12.75">
      <c r="A78" s="77">
        <v>72</v>
      </c>
      <c r="B78" s="24">
        <v>7132</v>
      </c>
      <c r="C78" s="31"/>
      <c r="D78" s="14" t="s">
        <v>1122</v>
      </c>
      <c r="E78" s="15">
        <f t="shared" si="7"/>
        <v>10</v>
      </c>
      <c r="F78" s="15">
        <f t="shared" si="8"/>
        <v>107132</v>
      </c>
      <c r="G78" s="19" t="str">
        <f t="shared" si="9"/>
        <v>07132</v>
      </c>
      <c r="H78" s="15">
        <f t="shared" si="10"/>
        <v>0</v>
      </c>
      <c r="I78" s="14">
        <f t="shared" si="11"/>
        <v>1000</v>
      </c>
      <c r="J78" s="15" t="str">
        <f t="shared" si="12"/>
        <v>000</v>
      </c>
      <c r="K78" s="78" t="str">
        <f t="shared" si="13"/>
        <v>080300-000-07132/000</v>
      </c>
    </row>
    <row r="79" spans="1:11" ht="12.75">
      <c r="A79" s="77">
        <v>73</v>
      </c>
      <c r="B79" s="24">
        <v>7133</v>
      </c>
      <c r="C79" s="31"/>
      <c r="D79" s="14" t="s">
        <v>1122</v>
      </c>
      <c r="E79" s="15">
        <f t="shared" si="7"/>
        <v>10</v>
      </c>
      <c r="F79" s="15">
        <f t="shared" si="8"/>
        <v>107133</v>
      </c>
      <c r="G79" s="19" t="str">
        <f t="shared" si="9"/>
        <v>07133</v>
      </c>
      <c r="H79" s="15">
        <f t="shared" si="10"/>
        <v>0</v>
      </c>
      <c r="I79" s="14">
        <f t="shared" si="11"/>
        <v>1000</v>
      </c>
      <c r="J79" s="15" t="str">
        <f t="shared" si="12"/>
        <v>000</v>
      </c>
      <c r="K79" s="78" t="str">
        <f t="shared" si="13"/>
        <v>080300-000-07133/000</v>
      </c>
    </row>
    <row r="80" spans="1:11" ht="12.75">
      <c r="A80" s="77">
        <v>74</v>
      </c>
      <c r="B80" s="24">
        <v>7119</v>
      </c>
      <c r="C80" s="31"/>
      <c r="D80" s="14" t="s">
        <v>1122</v>
      </c>
      <c r="E80" s="15">
        <f t="shared" si="7"/>
        <v>10</v>
      </c>
      <c r="F80" s="15">
        <f t="shared" si="8"/>
        <v>107119</v>
      </c>
      <c r="G80" s="19" t="str">
        <f t="shared" si="9"/>
        <v>07119</v>
      </c>
      <c r="H80" s="15">
        <f t="shared" si="10"/>
        <v>0</v>
      </c>
      <c r="I80" s="14">
        <f t="shared" si="11"/>
        <v>1000</v>
      </c>
      <c r="J80" s="15" t="str">
        <f t="shared" si="12"/>
        <v>000</v>
      </c>
      <c r="K80" s="78" t="str">
        <f t="shared" si="13"/>
        <v>080300-000-07119/000</v>
      </c>
    </row>
    <row r="81" spans="1:11" ht="12.75">
      <c r="A81" s="77">
        <v>75</v>
      </c>
      <c r="B81" s="24">
        <v>7129</v>
      </c>
      <c r="C81" s="31"/>
      <c r="D81" s="14" t="s">
        <v>1122</v>
      </c>
      <c r="E81" s="15">
        <f t="shared" si="7"/>
        <v>10</v>
      </c>
      <c r="F81" s="15">
        <f t="shared" si="8"/>
        <v>107129</v>
      </c>
      <c r="G81" s="19" t="str">
        <f t="shared" si="9"/>
        <v>07129</v>
      </c>
      <c r="H81" s="15">
        <f t="shared" si="10"/>
        <v>0</v>
      </c>
      <c r="I81" s="14">
        <f t="shared" si="11"/>
        <v>1000</v>
      </c>
      <c r="J81" s="15" t="str">
        <f t="shared" si="12"/>
        <v>000</v>
      </c>
      <c r="K81" s="78" t="str">
        <f t="shared" si="13"/>
        <v>080300-000-07129/000</v>
      </c>
    </row>
    <row r="82" spans="1:11" ht="12.75">
      <c r="A82" s="77">
        <v>76</v>
      </c>
      <c r="B82" s="24">
        <v>7130</v>
      </c>
      <c r="C82" s="31"/>
      <c r="D82" s="14" t="s">
        <v>1122</v>
      </c>
      <c r="E82" s="15">
        <f t="shared" si="7"/>
        <v>10</v>
      </c>
      <c r="F82" s="15">
        <f t="shared" si="8"/>
        <v>107130</v>
      </c>
      <c r="G82" s="19" t="str">
        <f t="shared" si="9"/>
        <v>07130</v>
      </c>
      <c r="H82" s="15">
        <f t="shared" si="10"/>
        <v>0</v>
      </c>
      <c r="I82" s="14">
        <f t="shared" si="11"/>
        <v>1000</v>
      </c>
      <c r="J82" s="15" t="str">
        <f t="shared" si="12"/>
        <v>000</v>
      </c>
      <c r="K82" s="78" t="str">
        <f t="shared" si="13"/>
        <v>080300-000-07130/000</v>
      </c>
    </row>
    <row r="83" spans="1:11" ht="12.75">
      <c r="A83" s="77">
        <v>77</v>
      </c>
      <c r="B83" s="24" t="s">
        <v>1212</v>
      </c>
      <c r="C83" s="31"/>
      <c r="D83" s="14" t="s">
        <v>1122</v>
      </c>
      <c r="E83" s="15">
        <f t="shared" si="7"/>
        <v>5</v>
      </c>
      <c r="F83" s="15">
        <f t="shared" si="8"/>
        <v>107117</v>
      </c>
      <c r="G83" s="19" t="str">
        <f t="shared" si="9"/>
        <v>07117</v>
      </c>
      <c r="H83" s="15" t="str">
        <f t="shared" si="10"/>
        <v>1</v>
      </c>
      <c r="I83" s="14">
        <f t="shared" si="11"/>
        <v>1001</v>
      </c>
      <c r="J83" s="15" t="str">
        <f t="shared" si="12"/>
        <v>001</v>
      </c>
      <c r="K83" s="78" t="str">
        <f t="shared" si="13"/>
        <v>080300-000-07117/001</v>
      </c>
    </row>
    <row r="84" spans="1:11" ht="12.75">
      <c r="A84" s="77">
        <v>78</v>
      </c>
      <c r="B84" s="24" t="s">
        <v>1213</v>
      </c>
      <c r="C84" s="31"/>
      <c r="D84" s="14" t="s">
        <v>1122</v>
      </c>
      <c r="E84" s="15">
        <f t="shared" si="7"/>
        <v>5</v>
      </c>
      <c r="F84" s="15">
        <f t="shared" si="8"/>
        <v>107117</v>
      </c>
      <c r="G84" s="19" t="str">
        <f t="shared" si="9"/>
        <v>07117</v>
      </c>
      <c r="H84" s="15" t="str">
        <f t="shared" si="10"/>
        <v>2</v>
      </c>
      <c r="I84" s="14">
        <f t="shared" si="11"/>
        <v>1002</v>
      </c>
      <c r="J84" s="15" t="str">
        <f t="shared" si="12"/>
        <v>002</v>
      </c>
      <c r="K84" s="78" t="str">
        <f t="shared" si="13"/>
        <v>080300-000-07117/002</v>
      </c>
    </row>
    <row r="85" spans="1:11" ht="12.75">
      <c r="A85" s="77">
        <v>79</v>
      </c>
      <c r="B85" s="24">
        <v>7118</v>
      </c>
      <c r="C85" s="31"/>
      <c r="D85" s="14" t="s">
        <v>1122</v>
      </c>
      <c r="E85" s="15">
        <f t="shared" si="7"/>
        <v>10</v>
      </c>
      <c r="F85" s="15">
        <f t="shared" si="8"/>
        <v>107118</v>
      </c>
      <c r="G85" s="19" t="str">
        <f t="shared" si="9"/>
        <v>07118</v>
      </c>
      <c r="H85" s="15">
        <f t="shared" si="10"/>
        <v>0</v>
      </c>
      <c r="I85" s="14">
        <f t="shared" si="11"/>
        <v>1000</v>
      </c>
      <c r="J85" s="15" t="str">
        <f t="shared" si="12"/>
        <v>000</v>
      </c>
      <c r="K85" s="78" t="str">
        <f t="shared" si="13"/>
        <v>080300-000-07118/000</v>
      </c>
    </row>
    <row r="86" spans="1:11" ht="12.75">
      <c r="A86" s="77">
        <v>80</v>
      </c>
      <c r="B86" s="24">
        <v>7112</v>
      </c>
      <c r="C86" s="31"/>
      <c r="D86" s="14" t="s">
        <v>1122</v>
      </c>
      <c r="E86" s="15">
        <f t="shared" si="7"/>
        <v>10</v>
      </c>
      <c r="F86" s="15">
        <f t="shared" si="8"/>
        <v>107112</v>
      </c>
      <c r="G86" s="19" t="str">
        <f t="shared" si="9"/>
        <v>07112</v>
      </c>
      <c r="H86" s="15">
        <f t="shared" si="10"/>
        <v>0</v>
      </c>
      <c r="I86" s="14">
        <f t="shared" si="11"/>
        <v>1000</v>
      </c>
      <c r="J86" s="15" t="str">
        <f t="shared" si="12"/>
        <v>000</v>
      </c>
      <c r="K86" s="78" t="str">
        <f t="shared" si="13"/>
        <v>080300-000-07112/000</v>
      </c>
    </row>
    <row r="87" spans="1:11" ht="12.75">
      <c r="A87" s="77">
        <v>81</v>
      </c>
      <c r="B87" s="24">
        <v>7116</v>
      </c>
      <c r="C87" s="31"/>
      <c r="D87" s="14" t="s">
        <v>1122</v>
      </c>
      <c r="E87" s="15">
        <f t="shared" si="7"/>
        <v>10</v>
      </c>
      <c r="F87" s="15">
        <f t="shared" si="8"/>
        <v>107116</v>
      </c>
      <c r="G87" s="19" t="str">
        <f t="shared" si="9"/>
        <v>07116</v>
      </c>
      <c r="H87" s="15">
        <f t="shared" si="10"/>
        <v>0</v>
      </c>
      <c r="I87" s="14">
        <f t="shared" si="11"/>
        <v>1000</v>
      </c>
      <c r="J87" s="15" t="str">
        <f t="shared" si="12"/>
        <v>000</v>
      </c>
      <c r="K87" s="78" t="str">
        <f t="shared" si="13"/>
        <v>080300-000-07116/000</v>
      </c>
    </row>
    <row r="88" spans="1:11" ht="12.75">
      <c r="A88" s="77">
        <v>82</v>
      </c>
      <c r="B88" s="24">
        <v>7117</v>
      </c>
      <c r="C88" s="31"/>
      <c r="D88" s="14" t="s">
        <v>1122</v>
      </c>
      <c r="E88" s="15">
        <f t="shared" si="7"/>
        <v>10</v>
      </c>
      <c r="F88" s="15">
        <f t="shared" si="8"/>
        <v>107117</v>
      </c>
      <c r="G88" s="19" t="str">
        <f t="shared" si="9"/>
        <v>07117</v>
      </c>
      <c r="H88" s="15">
        <f t="shared" si="10"/>
        <v>0</v>
      </c>
      <c r="I88" s="14">
        <f t="shared" si="11"/>
        <v>1000</v>
      </c>
      <c r="J88" s="15" t="str">
        <f t="shared" si="12"/>
        <v>000</v>
      </c>
      <c r="K88" s="78" t="str">
        <f t="shared" si="13"/>
        <v>080300-000-07117/000</v>
      </c>
    </row>
    <row r="89" spans="1:11" ht="12.75">
      <c r="A89" s="77">
        <v>83</v>
      </c>
      <c r="B89" s="24">
        <v>7109</v>
      </c>
      <c r="C89" s="31"/>
      <c r="D89" s="14" t="s">
        <v>1122</v>
      </c>
      <c r="E89" s="15">
        <f t="shared" si="7"/>
        <v>10</v>
      </c>
      <c r="F89" s="15">
        <f t="shared" si="8"/>
        <v>107109</v>
      </c>
      <c r="G89" s="19" t="str">
        <f t="shared" si="9"/>
        <v>07109</v>
      </c>
      <c r="H89" s="15">
        <f t="shared" si="10"/>
        <v>0</v>
      </c>
      <c r="I89" s="14">
        <f t="shared" si="11"/>
        <v>1000</v>
      </c>
      <c r="J89" s="15" t="str">
        <f t="shared" si="12"/>
        <v>000</v>
      </c>
      <c r="K89" s="78" t="str">
        <f t="shared" si="13"/>
        <v>080300-000-07109/000</v>
      </c>
    </row>
    <row r="90" spans="1:11" ht="12.75">
      <c r="A90" s="77">
        <v>84</v>
      </c>
      <c r="B90" s="24">
        <v>7110</v>
      </c>
      <c r="C90" s="31"/>
      <c r="D90" s="14" t="s">
        <v>1122</v>
      </c>
      <c r="E90" s="15">
        <f t="shared" si="7"/>
        <v>10</v>
      </c>
      <c r="F90" s="15">
        <f t="shared" si="8"/>
        <v>107110</v>
      </c>
      <c r="G90" s="19" t="str">
        <f t="shared" si="9"/>
        <v>07110</v>
      </c>
      <c r="H90" s="15">
        <f t="shared" si="10"/>
        <v>0</v>
      </c>
      <c r="I90" s="14">
        <f t="shared" si="11"/>
        <v>1000</v>
      </c>
      <c r="J90" s="15" t="str">
        <f t="shared" si="12"/>
        <v>000</v>
      </c>
      <c r="K90" s="78" t="str">
        <f t="shared" si="13"/>
        <v>080300-000-07110/000</v>
      </c>
    </row>
    <row r="91" spans="1:11" ht="12.75">
      <c r="A91" s="77">
        <v>85</v>
      </c>
      <c r="B91" s="24">
        <v>7111</v>
      </c>
      <c r="C91" s="31"/>
      <c r="D91" s="14" t="s">
        <v>1122</v>
      </c>
      <c r="E91" s="15">
        <f t="shared" si="7"/>
        <v>10</v>
      </c>
      <c r="F91" s="15">
        <f t="shared" si="8"/>
        <v>107111</v>
      </c>
      <c r="G91" s="19" t="str">
        <f t="shared" si="9"/>
        <v>07111</v>
      </c>
      <c r="H91" s="15">
        <f t="shared" si="10"/>
        <v>0</v>
      </c>
      <c r="I91" s="14">
        <f t="shared" si="11"/>
        <v>1000</v>
      </c>
      <c r="J91" s="15" t="str">
        <f t="shared" si="12"/>
        <v>000</v>
      </c>
      <c r="K91" s="78" t="str">
        <f t="shared" si="13"/>
        <v>080300-000-07111/000</v>
      </c>
    </row>
    <row r="92" spans="1:11" ht="12.75">
      <c r="A92" s="77">
        <v>86</v>
      </c>
      <c r="B92" s="24">
        <v>7106</v>
      </c>
      <c r="C92" s="31"/>
      <c r="D92" s="14" t="s">
        <v>1122</v>
      </c>
      <c r="E92" s="15">
        <f t="shared" si="7"/>
        <v>10</v>
      </c>
      <c r="F92" s="15">
        <f t="shared" si="8"/>
        <v>107106</v>
      </c>
      <c r="G92" s="19" t="str">
        <f t="shared" si="9"/>
        <v>07106</v>
      </c>
      <c r="H92" s="15">
        <f t="shared" si="10"/>
        <v>0</v>
      </c>
      <c r="I92" s="14">
        <f t="shared" si="11"/>
        <v>1000</v>
      </c>
      <c r="J92" s="15" t="str">
        <f t="shared" si="12"/>
        <v>000</v>
      </c>
      <c r="K92" s="78" t="str">
        <f t="shared" si="13"/>
        <v>080300-000-07106/000</v>
      </c>
    </row>
    <row r="93" spans="1:11" ht="12.75">
      <c r="A93" s="77">
        <v>87</v>
      </c>
      <c r="B93" s="24">
        <v>7107</v>
      </c>
      <c r="C93" s="31"/>
      <c r="D93" s="14" t="s">
        <v>1122</v>
      </c>
      <c r="E93" s="15">
        <f t="shared" si="7"/>
        <v>10</v>
      </c>
      <c r="F93" s="15">
        <f t="shared" si="8"/>
        <v>107107</v>
      </c>
      <c r="G93" s="19" t="str">
        <f t="shared" si="9"/>
        <v>07107</v>
      </c>
      <c r="H93" s="15">
        <f t="shared" si="10"/>
        <v>0</v>
      </c>
      <c r="I93" s="14">
        <f t="shared" si="11"/>
        <v>1000</v>
      </c>
      <c r="J93" s="15" t="str">
        <f t="shared" si="12"/>
        <v>000</v>
      </c>
      <c r="K93" s="78" t="str">
        <f t="shared" si="13"/>
        <v>080300-000-07107/000</v>
      </c>
    </row>
    <row r="94" spans="1:11" ht="12.75">
      <c r="A94" s="77">
        <v>88</v>
      </c>
      <c r="B94" s="24">
        <v>7108</v>
      </c>
      <c r="C94" s="31"/>
      <c r="D94" s="14" t="s">
        <v>1122</v>
      </c>
      <c r="E94" s="15">
        <f t="shared" si="7"/>
        <v>10</v>
      </c>
      <c r="F94" s="15">
        <f t="shared" si="8"/>
        <v>107108</v>
      </c>
      <c r="G94" s="19" t="str">
        <f t="shared" si="9"/>
        <v>07108</v>
      </c>
      <c r="H94" s="15">
        <f t="shared" si="10"/>
        <v>0</v>
      </c>
      <c r="I94" s="14">
        <f t="shared" si="11"/>
        <v>1000</v>
      </c>
      <c r="J94" s="15" t="str">
        <f t="shared" si="12"/>
        <v>000</v>
      </c>
      <c r="K94" s="78" t="str">
        <f t="shared" si="13"/>
        <v>080300-000-07108/000</v>
      </c>
    </row>
    <row r="95" spans="1:11" ht="12.75">
      <c r="A95" s="77">
        <v>89</v>
      </c>
      <c r="B95" s="24">
        <v>7102</v>
      </c>
      <c r="C95" s="31"/>
      <c r="D95" s="14" t="s">
        <v>1122</v>
      </c>
      <c r="E95" s="15">
        <f t="shared" si="7"/>
        <v>10</v>
      </c>
      <c r="F95" s="15">
        <f t="shared" si="8"/>
        <v>107102</v>
      </c>
      <c r="G95" s="19" t="str">
        <f t="shared" si="9"/>
        <v>07102</v>
      </c>
      <c r="H95" s="15">
        <f t="shared" si="10"/>
        <v>0</v>
      </c>
      <c r="I95" s="14">
        <f t="shared" si="11"/>
        <v>1000</v>
      </c>
      <c r="J95" s="15" t="str">
        <f t="shared" si="12"/>
        <v>000</v>
      </c>
      <c r="K95" s="78" t="str">
        <f t="shared" si="13"/>
        <v>080300-000-07102/000</v>
      </c>
    </row>
    <row r="96" spans="1:11" ht="12.75">
      <c r="A96" s="77">
        <v>90</v>
      </c>
      <c r="B96" s="24">
        <v>7104</v>
      </c>
      <c r="C96" s="31"/>
      <c r="D96" s="14" t="s">
        <v>1122</v>
      </c>
      <c r="E96" s="15">
        <f t="shared" si="7"/>
        <v>10</v>
      </c>
      <c r="F96" s="15">
        <f t="shared" si="8"/>
        <v>107104</v>
      </c>
      <c r="G96" s="19" t="str">
        <f t="shared" si="9"/>
        <v>07104</v>
      </c>
      <c r="H96" s="15">
        <f t="shared" si="10"/>
        <v>0</v>
      </c>
      <c r="I96" s="14">
        <f t="shared" si="11"/>
        <v>1000</v>
      </c>
      <c r="J96" s="15" t="str">
        <f t="shared" si="12"/>
        <v>000</v>
      </c>
      <c r="K96" s="78" t="str">
        <f t="shared" si="13"/>
        <v>080300-000-07104/000</v>
      </c>
    </row>
    <row r="97" spans="1:11" ht="12.75">
      <c r="A97" s="77">
        <v>91</v>
      </c>
      <c r="B97" s="24">
        <v>7105</v>
      </c>
      <c r="C97" s="31"/>
      <c r="D97" s="14" t="s">
        <v>1122</v>
      </c>
      <c r="E97" s="15">
        <f t="shared" si="7"/>
        <v>10</v>
      </c>
      <c r="F97" s="15">
        <f t="shared" si="8"/>
        <v>107105</v>
      </c>
      <c r="G97" s="19" t="str">
        <f t="shared" si="9"/>
        <v>07105</v>
      </c>
      <c r="H97" s="15">
        <f t="shared" si="10"/>
        <v>0</v>
      </c>
      <c r="I97" s="14">
        <f t="shared" si="11"/>
        <v>1000</v>
      </c>
      <c r="J97" s="15" t="str">
        <f t="shared" si="12"/>
        <v>000</v>
      </c>
      <c r="K97" s="78" t="str">
        <f t="shared" si="13"/>
        <v>080300-000-07105/000</v>
      </c>
    </row>
    <row r="98" spans="1:11" ht="12.75">
      <c r="A98" s="77">
        <v>92</v>
      </c>
      <c r="B98" s="24">
        <v>7099</v>
      </c>
      <c r="C98" s="31"/>
      <c r="D98" s="14" t="s">
        <v>1122</v>
      </c>
      <c r="E98" s="15">
        <f t="shared" si="7"/>
        <v>10</v>
      </c>
      <c r="F98" s="15">
        <f t="shared" si="8"/>
        <v>107099</v>
      </c>
      <c r="G98" s="19" t="str">
        <f t="shared" si="9"/>
        <v>07099</v>
      </c>
      <c r="H98" s="15">
        <f t="shared" si="10"/>
        <v>0</v>
      </c>
      <c r="I98" s="14">
        <f t="shared" si="11"/>
        <v>1000</v>
      </c>
      <c r="J98" s="15" t="str">
        <f t="shared" si="12"/>
        <v>000</v>
      </c>
      <c r="K98" s="78" t="str">
        <f t="shared" si="13"/>
        <v>080300-000-07099/000</v>
      </c>
    </row>
    <row r="99" spans="1:11" ht="12.75">
      <c r="A99" s="77">
        <v>93</v>
      </c>
      <c r="B99" s="24">
        <v>7100</v>
      </c>
      <c r="C99" s="31"/>
      <c r="D99" s="14" t="s">
        <v>1122</v>
      </c>
      <c r="E99" s="15">
        <f t="shared" si="7"/>
        <v>10</v>
      </c>
      <c r="F99" s="15">
        <f t="shared" si="8"/>
        <v>107100</v>
      </c>
      <c r="G99" s="19" t="str">
        <f t="shared" si="9"/>
        <v>07100</v>
      </c>
      <c r="H99" s="15">
        <f t="shared" si="10"/>
        <v>0</v>
      </c>
      <c r="I99" s="14">
        <f t="shared" si="11"/>
        <v>1000</v>
      </c>
      <c r="J99" s="15" t="str">
        <f t="shared" si="12"/>
        <v>000</v>
      </c>
      <c r="K99" s="78" t="str">
        <f t="shared" si="13"/>
        <v>080300-000-07100/000</v>
      </c>
    </row>
    <row r="100" spans="1:11" ht="12.75">
      <c r="A100" s="77">
        <v>94</v>
      </c>
      <c r="B100" s="24">
        <v>7101</v>
      </c>
      <c r="C100" s="31"/>
      <c r="D100" s="14" t="s">
        <v>1122</v>
      </c>
      <c r="E100" s="15">
        <f t="shared" si="7"/>
        <v>10</v>
      </c>
      <c r="F100" s="15">
        <f t="shared" si="8"/>
        <v>107101</v>
      </c>
      <c r="G100" s="19" t="str">
        <f t="shared" si="9"/>
        <v>07101</v>
      </c>
      <c r="H100" s="15">
        <f t="shared" si="10"/>
        <v>0</v>
      </c>
      <c r="I100" s="14">
        <f t="shared" si="11"/>
        <v>1000</v>
      </c>
      <c r="J100" s="15" t="str">
        <f t="shared" si="12"/>
        <v>000</v>
      </c>
      <c r="K100" s="78" t="str">
        <f t="shared" si="13"/>
        <v>080300-000-07101/000</v>
      </c>
    </row>
    <row r="101" spans="1:11" ht="12.75">
      <c r="A101" s="77">
        <v>95</v>
      </c>
      <c r="B101" s="24">
        <v>7096</v>
      </c>
      <c r="C101" s="31"/>
      <c r="D101" s="14" t="s">
        <v>1122</v>
      </c>
      <c r="E101" s="15">
        <f t="shared" si="7"/>
        <v>10</v>
      </c>
      <c r="F101" s="15">
        <f t="shared" si="8"/>
        <v>107096</v>
      </c>
      <c r="G101" s="19" t="str">
        <f t="shared" si="9"/>
        <v>07096</v>
      </c>
      <c r="H101" s="15">
        <f t="shared" si="10"/>
        <v>0</v>
      </c>
      <c r="I101" s="14">
        <f t="shared" si="11"/>
        <v>1000</v>
      </c>
      <c r="J101" s="15" t="str">
        <f t="shared" si="12"/>
        <v>000</v>
      </c>
      <c r="K101" s="78" t="str">
        <f t="shared" si="13"/>
        <v>080300-000-07096/000</v>
      </c>
    </row>
    <row r="102" spans="1:11" ht="12.75">
      <c r="A102" s="77">
        <v>96</v>
      </c>
      <c r="B102" s="24">
        <v>7097</v>
      </c>
      <c r="C102" s="31"/>
      <c r="D102" s="14" t="s">
        <v>1122</v>
      </c>
      <c r="E102" s="15">
        <f t="shared" si="7"/>
        <v>10</v>
      </c>
      <c r="F102" s="15">
        <f t="shared" si="8"/>
        <v>107097</v>
      </c>
      <c r="G102" s="19" t="str">
        <f t="shared" si="9"/>
        <v>07097</v>
      </c>
      <c r="H102" s="15">
        <f t="shared" si="10"/>
        <v>0</v>
      </c>
      <c r="I102" s="14">
        <f t="shared" si="11"/>
        <v>1000</v>
      </c>
      <c r="J102" s="15" t="str">
        <f t="shared" si="12"/>
        <v>000</v>
      </c>
      <c r="K102" s="78" t="str">
        <f t="shared" si="13"/>
        <v>080300-000-07097/000</v>
      </c>
    </row>
    <row r="103" spans="1:11" ht="12.75">
      <c r="A103" s="77">
        <v>97</v>
      </c>
      <c r="B103" s="24">
        <v>7098</v>
      </c>
      <c r="C103" s="31"/>
      <c r="D103" s="14" t="s">
        <v>1122</v>
      </c>
      <c r="E103" s="15">
        <f t="shared" si="7"/>
        <v>10</v>
      </c>
      <c r="F103" s="15">
        <f t="shared" si="8"/>
        <v>107098</v>
      </c>
      <c r="G103" s="19" t="str">
        <f t="shared" si="9"/>
        <v>07098</v>
      </c>
      <c r="H103" s="15">
        <f t="shared" si="10"/>
        <v>0</v>
      </c>
      <c r="I103" s="14">
        <f t="shared" si="11"/>
        <v>1000</v>
      </c>
      <c r="J103" s="15" t="str">
        <f t="shared" si="12"/>
        <v>000</v>
      </c>
      <c r="K103" s="78" t="str">
        <f t="shared" si="13"/>
        <v>080300-000-07098/000</v>
      </c>
    </row>
    <row r="104" spans="1:11" ht="12.75">
      <c r="A104" s="77">
        <v>98</v>
      </c>
      <c r="B104" s="24">
        <v>7093</v>
      </c>
      <c r="C104" s="31"/>
      <c r="D104" s="14" t="s">
        <v>1122</v>
      </c>
      <c r="E104" s="15">
        <f t="shared" si="7"/>
        <v>10</v>
      </c>
      <c r="F104" s="15">
        <f t="shared" si="8"/>
        <v>107093</v>
      </c>
      <c r="G104" s="19" t="str">
        <f t="shared" si="9"/>
        <v>07093</v>
      </c>
      <c r="H104" s="15">
        <f t="shared" si="10"/>
        <v>0</v>
      </c>
      <c r="I104" s="14">
        <f t="shared" si="11"/>
        <v>1000</v>
      </c>
      <c r="J104" s="15" t="str">
        <f t="shared" si="12"/>
        <v>000</v>
      </c>
      <c r="K104" s="78" t="str">
        <f t="shared" si="13"/>
        <v>080300-000-07093/000</v>
      </c>
    </row>
    <row r="105" spans="1:11" ht="12.75">
      <c r="A105" s="77">
        <v>99</v>
      </c>
      <c r="B105" s="24">
        <v>7094</v>
      </c>
      <c r="C105" s="31"/>
      <c r="D105" s="14" t="s">
        <v>1122</v>
      </c>
      <c r="E105" s="15">
        <f t="shared" si="7"/>
        <v>10</v>
      </c>
      <c r="F105" s="15">
        <f t="shared" si="8"/>
        <v>107094</v>
      </c>
      <c r="G105" s="19" t="str">
        <f t="shared" si="9"/>
        <v>07094</v>
      </c>
      <c r="H105" s="15">
        <f t="shared" si="10"/>
        <v>0</v>
      </c>
      <c r="I105" s="14">
        <f t="shared" si="11"/>
        <v>1000</v>
      </c>
      <c r="J105" s="15" t="str">
        <f t="shared" si="12"/>
        <v>000</v>
      </c>
      <c r="K105" s="78" t="str">
        <f t="shared" si="13"/>
        <v>080300-000-07094/000</v>
      </c>
    </row>
    <row r="106" spans="1:11" ht="12.75">
      <c r="A106" s="77">
        <v>100</v>
      </c>
      <c r="B106" s="24">
        <v>7095</v>
      </c>
      <c r="C106" s="31"/>
      <c r="D106" s="14" t="s">
        <v>1122</v>
      </c>
      <c r="E106" s="15">
        <f t="shared" si="7"/>
        <v>10</v>
      </c>
      <c r="F106" s="15">
        <f t="shared" si="8"/>
        <v>107095</v>
      </c>
      <c r="G106" s="19" t="str">
        <f t="shared" si="9"/>
        <v>07095</v>
      </c>
      <c r="H106" s="15">
        <f t="shared" si="10"/>
        <v>0</v>
      </c>
      <c r="I106" s="14">
        <f t="shared" si="11"/>
        <v>1000</v>
      </c>
      <c r="J106" s="15" t="str">
        <f t="shared" si="12"/>
        <v>000</v>
      </c>
      <c r="K106" s="78" t="str">
        <f t="shared" si="13"/>
        <v>080300-000-07095/000</v>
      </c>
    </row>
    <row r="107" spans="1:11" ht="12.75">
      <c r="A107" s="77">
        <v>101</v>
      </c>
      <c r="B107" s="24">
        <v>7090</v>
      </c>
      <c r="C107" s="31"/>
      <c r="D107" s="14" t="s">
        <v>1122</v>
      </c>
      <c r="E107" s="15">
        <f t="shared" si="7"/>
        <v>10</v>
      </c>
      <c r="F107" s="15">
        <f t="shared" si="8"/>
        <v>107090</v>
      </c>
      <c r="G107" s="19" t="str">
        <f t="shared" si="9"/>
        <v>07090</v>
      </c>
      <c r="H107" s="15">
        <f t="shared" si="10"/>
        <v>0</v>
      </c>
      <c r="I107" s="14">
        <f t="shared" si="11"/>
        <v>1000</v>
      </c>
      <c r="J107" s="15" t="str">
        <f t="shared" si="12"/>
        <v>000</v>
      </c>
      <c r="K107" s="78" t="str">
        <f t="shared" si="13"/>
        <v>080300-000-07090/000</v>
      </c>
    </row>
    <row r="108" spans="1:11" ht="12.75">
      <c r="A108" s="77">
        <v>102</v>
      </c>
      <c r="B108" s="24">
        <v>7091</v>
      </c>
      <c r="C108" s="31"/>
      <c r="D108" s="14" t="s">
        <v>1122</v>
      </c>
      <c r="E108" s="15">
        <f t="shared" si="7"/>
        <v>10</v>
      </c>
      <c r="F108" s="15">
        <f t="shared" si="8"/>
        <v>107091</v>
      </c>
      <c r="G108" s="19" t="str">
        <f t="shared" si="9"/>
        <v>07091</v>
      </c>
      <c r="H108" s="15">
        <f t="shared" si="10"/>
        <v>0</v>
      </c>
      <c r="I108" s="14">
        <f t="shared" si="11"/>
        <v>1000</v>
      </c>
      <c r="J108" s="15" t="str">
        <f t="shared" si="12"/>
        <v>000</v>
      </c>
      <c r="K108" s="78" t="str">
        <f t="shared" si="13"/>
        <v>080300-000-07091/000</v>
      </c>
    </row>
    <row r="109" spans="1:11" ht="12.75">
      <c r="A109" s="77">
        <v>103</v>
      </c>
      <c r="B109" s="24">
        <v>7092</v>
      </c>
      <c r="C109" s="31"/>
      <c r="D109" s="14" t="s">
        <v>1122</v>
      </c>
      <c r="E109" s="15">
        <f t="shared" si="7"/>
        <v>10</v>
      </c>
      <c r="F109" s="15">
        <f t="shared" si="8"/>
        <v>107092</v>
      </c>
      <c r="G109" s="19" t="str">
        <f t="shared" si="9"/>
        <v>07092</v>
      </c>
      <c r="H109" s="15">
        <f t="shared" si="10"/>
        <v>0</v>
      </c>
      <c r="I109" s="14">
        <f t="shared" si="11"/>
        <v>1000</v>
      </c>
      <c r="J109" s="15" t="str">
        <f t="shared" si="12"/>
        <v>000</v>
      </c>
      <c r="K109" s="78" t="str">
        <f t="shared" si="13"/>
        <v>080300-000-07092/000</v>
      </c>
    </row>
    <row r="110" spans="1:11" ht="12.75">
      <c r="A110" s="77">
        <v>104</v>
      </c>
      <c r="B110" s="24">
        <v>7087</v>
      </c>
      <c r="C110" s="31"/>
      <c r="D110" s="14" t="s">
        <v>1122</v>
      </c>
      <c r="E110" s="15">
        <f t="shared" si="7"/>
        <v>10</v>
      </c>
      <c r="F110" s="15">
        <f t="shared" si="8"/>
        <v>107087</v>
      </c>
      <c r="G110" s="19" t="str">
        <f t="shared" si="9"/>
        <v>07087</v>
      </c>
      <c r="H110" s="15">
        <f t="shared" si="10"/>
        <v>0</v>
      </c>
      <c r="I110" s="14">
        <f t="shared" si="11"/>
        <v>1000</v>
      </c>
      <c r="J110" s="15" t="str">
        <f t="shared" si="12"/>
        <v>000</v>
      </c>
      <c r="K110" s="78" t="str">
        <f t="shared" si="13"/>
        <v>080300-000-07087/000</v>
      </c>
    </row>
    <row r="111" spans="1:11" ht="12.75">
      <c r="A111" s="77">
        <v>105</v>
      </c>
      <c r="B111" s="24">
        <v>7088</v>
      </c>
      <c r="C111" s="31"/>
      <c r="D111" s="14" t="s">
        <v>1122</v>
      </c>
      <c r="E111" s="15">
        <f t="shared" si="7"/>
        <v>10</v>
      </c>
      <c r="F111" s="15">
        <f t="shared" si="8"/>
        <v>107088</v>
      </c>
      <c r="G111" s="19" t="str">
        <f t="shared" si="9"/>
        <v>07088</v>
      </c>
      <c r="H111" s="15">
        <f t="shared" si="10"/>
        <v>0</v>
      </c>
      <c r="I111" s="14">
        <f t="shared" si="11"/>
        <v>1000</v>
      </c>
      <c r="J111" s="15" t="str">
        <f t="shared" si="12"/>
        <v>000</v>
      </c>
      <c r="K111" s="78" t="str">
        <f t="shared" si="13"/>
        <v>080300-000-07088/000</v>
      </c>
    </row>
    <row r="112" spans="1:11" ht="12.75">
      <c r="A112" s="77">
        <v>106</v>
      </c>
      <c r="B112" s="24">
        <v>7089</v>
      </c>
      <c r="C112" s="31"/>
      <c r="D112" s="14" t="s">
        <v>1122</v>
      </c>
      <c r="E112" s="15">
        <f t="shared" si="7"/>
        <v>10</v>
      </c>
      <c r="F112" s="15">
        <f t="shared" si="8"/>
        <v>107089</v>
      </c>
      <c r="G112" s="19" t="str">
        <f t="shared" si="9"/>
        <v>07089</v>
      </c>
      <c r="H112" s="15">
        <f t="shared" si="10"/>
        <v>0</v>
      </c>
      <c r="I112" s="14">
        <f t="shared" si="11"/>
        <v>1000</v>
      </c>
      <c r="J112" s="15" t="str">
        <f t="shared" si="12"/>
        <v>000</v>
      </c>
      <c r="K112" s="78" t="str">
        <f t="shared" si="13"/>
        <v>080300-000-07089/000</v>
      </c>
    </row>
    <row r="113" spans="1:11" ht="12.75">
      <c r="A113" s="77">
        <v>107</v>
      </c>
      <c r="B113" s="24">
        <v>7084</v>
      </c>
      <c r="C113" s="31"/>
      <c r="D113" s="14" t="s">
        <v>1122</v>
      </c>
      <c r="E113" s="15">
        <f t="shared" si="7"/>
        <v>10</v>
      </c>
      <c r="F113" s="15">
        <f t="shared" si="8"/>
        <v>107084</v>
      </c>
      <c r="G113" s="19" t="str">
        <f t="shared" si="9"/>
        <v>07084</v>
      </c>
      <c r="H113" s="15">
        <f t="shared" si="10"/>
        <v>0</v>
      </c>
      <c r="I113" s="14">
        <f t="shared" si="11"/>
        <v>1000</v>
      </c>
      <c r="J113" s="15" t="str">
        <f t="shared" si="12"/>
        <v>000</v>
      </c>
      <c r="K113" s="78" t="str">
        <f t="shared" si="13"/>
        <v>080300-000-07084/000</v>
      </c>
    </row>
    <row r="114" spans="1:11" ht="12.75">
      <c r="A114" s="77">
        <v>108</v>
      </c>
      <c r="B114" s="24">
        <v>7085</v>
      </c>
      <c r="C114" s="31"/>
      <c r="D114" s="14" t="s">
        <v>1122</v>
      </c>
      <c r="E114" s="15">
        <f t="shared" si="7"/>
        <v>10</v>
      </c>
      <c r="F114" s="15">
        <f t="shared" si="8"/>
        <v>107085</v>
      </c>
      <c r="G114" s="19" t="str">
        <f t="shared" si="9"/>
        <v>07085</v>
      </c>
      <c r="H114" s="15">
        <f t="shared" si="10"/>
        <v>0</v>
      </c>
      <c r="I114" s="14">
        <f t="shared" si="11"/>
        <v>1000</v>
      </c>
      <c r="J114" s="15" t="str">
        <f t="shared" si="12"/>
        <v>000</v>
      </c>
      <c r="K114" s="78" t="str">
        <f t="shared" si="13"/>
        <v>080300-000-07085/000</v>
      </c>
    </row>
    <row r="115" spans="1:11" ht="12.75">
      <c r="A115" s="77">
        <v>109</v>
      </c>
      <c r="B115" s="24">
        <v>7086</v>
      </c>
      <c r="C115" s="31"/>
      <c r="D115" s="14" t="s">
        <v>1122</v>
      </c>
      <c r="E115" s="15">
        <f t="shared" si="7"/>
        <v>10</v>
      </c>
      <c r="F115" s="15">
        <f t="shared" si="8"/>
        <v>107086</v>
      </c>
      <c r="G115" s="19" t="str">
        <f t="shared" si="9"/>
        <v>07086</v>
      </c>
      <c r="H115" s="15">
        <f t="shared" si="10"/>
        <v>0</v>
      </c>
      <c r="I115" s="14">
        <f t="shared" si="11"/>
        <v>1000</v>
      </c>
      <c r="J115" s="15" t="str">
        <f t="shared" si="12"/>
        <v>000</v>
      </c>
      <c r="K115" s="78" t="str">
        <f t="shared" si="13"/>
        <v>080300-000-07086/000</v>
      </c>
    </row>
    <row r="116" spans="1:11" ht="12.75">
      <c r="A116" s="77">
        <v>110</v>
      </c>
      <c r="B116" s="24">
        <v>7081</v>
      </c>
      <c r="C116" s="31"/>
      <c r="D116" s="14" t="s">
        <v>1122</v>
      </c>
      <c r="E116" s="15">
        <f t="shared" si="7"/>
        <v>10</v>
      </c>
      <c r="F116" s="15">
        <f t="shared" si="8"/>
        <v>107081</v>
      </c>
      <c r="G116" s="19" t="str">
        <f t="shared" si="9"/>
        <v>07081</v>
      </c>
      <c r="H116" s="15">
        <f t="shared" si="10"/>
        <v>0</v>
      </c>
      <c r="I116" s="14">
        <f t="shared" si="11"/>
        <v>1000</v>
      </c>
      <c r="J116" s="15" t="str">
        <f t="shared" si="12"/>
        <v>000</v>
      </c>
      <c r="K116" s="78" t="str">
        <f t="shared" si="13"/>
        <v>080300-000-07081/000</v>
      </c>
    </row>
    <row r="117" spans="1:11" ht="12.75">
      <c r="A117" s="77">
        <v>111</v>
      </c>
      <c r="B117" s="24">
        <v>7082</v>
      </c>
      <c r="C117" s="31"/>
      <c r="D117" s="14" t="s">
        <v>1122</v>
      </c>
      <c r="E117" s="15">
        <f t="shared" si="7"/>
        <v>10</v>
      </c>
      <c r="F117" s="15">
        <f t="shared" si="8"/>
        <v>107082</v>
      </c>
      <c r="G117" s="19" t="str">
        <f t="shared" si="9"/>
        <v>07082</v>
      </c>
      <c r="H117" s="15">
        <f t="shared" si="10"/>
        <v>0</v>
      </c>
      <c r="I117" s="14">
        <f t="shared" si="11"/>
        <v>1000</v>
      </c>
      <c r="J117" s="15" t="str">
        <f t="shared" si="12"/>
        <v>000</v>
      </c>
      <c r="K117" s="78" t="str">
        <f t="shared" si="13"/>
        <v>080300-000-07082/000</v>
      </c>
    </row>
    <row r="118" spans="1:11" ht="12.75">
      <c r="A118" s="77">
        <v>112</v>
      </c>
      <c r="B118" s="24">
        <v>7083</v>
      </c>
      <c r="C118" s="31"/>
      <c r="D118" s="14" t="s">
        <v>1122</v>
      </c>
      <c r="E118" s="15">
        <f t="shared" si="7"/>
        <v>10</v>
      </c>
      <c r="F118" s="15">
        <f t="shared" si="8"/>
        <v>107083</v>
      </c>
      <c r="G118" s="19" t="str">
        <f t="shared" si="9"/>
        <v>07083</v>
      </c>
      <c r="H118" s="15">
        <f t="shared" si="10"/>
        <v>0</v>
      </c>
      <c r="I118" s="14">
        <f t="shared" si="11"/>
        <v>1000</v>
      </c>
      <c r="J118" s="15" t="str">
        <f t="shared" si="12"/>
        <v>000</v>
      </c>
      <c r="K118" s="78" t="str">
        <f t="shared" si="13"/>
        <v>080300-000-07083/000</v>
      </c>
    </row>
    <row r="119" spans="1:11" ht="12.75">
      <c r="A119" s="77">
        <v>113</v>
      </c>
      <c r="B119" s="24">
        <v>7078</v>
      </c>
      <c r="C119" s="31"/>
      <c r="D119" s="14" t="s">
        <v>1122</v>
      </c>
      <c r="E119" s="15">
        <f t="shared" si="7"/>
        <v>10</v>
      </c>
      <c r="F119" s="15">
        <f t="shared" si="8"/>
        <v>107078</v>
      </c>
      <c r="G119" s="19" t="str">
        <f t="shared" si="9"/>
        <v>07078</v>
      </c>
      <c r="H119" s="15">
        <f t="shared" si="10"/>
        <v>0</v>
      </c>
      <c r="I119" s="14">
        <f t="shared" si="11"/>
        <v>1000</v>
      </c>
      <c r="J119" s="15" t="str">
        <f t="shared" si="12"/>
        <v>000</v>
      </c>
      <c r="K119" s="78" t="str">
        <f t="shared" si="13"/>
        <v>080300-000-07078/000</v>
      </c>
    </row>
    <row r="120" spans="1:11" ht="12.75">
      <c r="A120" s="77">
        <v>114</v>
      </c>
      <c r="B120" s="24">
        <v>7079</v>
      </c>
      <c r="C120" s="31"/>
      <c r="D120" s="14" t="s">
        <v>1122</v>
      </c>
      <c r="E120" s="15">
        <f t="shared" si="7"/>
        <v>10</v>
      </c>
      <c r="F120" s="15">
        <f t="shared" si="8"/>
        <v>107079</v>
      </c>
      <c r="G120" s="19" t="str">
        <f t="shared" si="9"/>
        <v>07079</v>
      </c>
      <c r="H120" s="15">
        <f t="shared" si="10"/>
        <v>0</v>
      </c>
      <c r="I120" s="14">
        <f t="shared" si="11"/>
        <v>1000</v>
      </c>
      <c r="J120" s="15" t="str">
        <f t="shared" si="12"/>
        <v>000</v>
      </c>
      <c r="K120" s="78" t="str">
        <f t="shared" si="13"/>
        <v>080300-000-07079/000</v>
      </c>
    </row>
    <row r="121" spans="1:11" ht="12.75">
      <c r="A121" s="77">
        <v>115</v>
      </c>
      <c r="B121" s="24">
        <v>7080</v>
      </c>
      <c r="C121" s="31"/>
      <c r="D121" s="14" t="s">
        <v>1122</v>
      </c>
      <c r="E121" s="15">
        <f t="shared" si="7"/>
        <v>10</v>
      </c>
      <c r="F121" s="15">
        <f t="shared" si="8"/>
        <v>107080</v>
      </c>
      <c r="G121" s="19" t="str">
        <f t="shared" si="9"/>
        <v>07080</v>
      </c>
      <c r="H121" s="15">
        <f t="shared" si="10"/>
        <v>0</v>
      </c>
      <c r="I121" s="14">
        <f t="shared" si="11"/>
        <v>1000</v>
      </c>
      <c r="J121" s="15" t="str">
        <f t="shared" si="12"/>
        <v>000</v>
      </c>
      <c r="K121" s="78" t="str">
        <f t="shared" si="13"/>
        <v>080300-000-07080/000</v>
      </c>
    </row>
    <row r="122" spans="1:11" ht="12.75">
      <c r="A122" s="77">
        <v>116</v>
      </c>
      <c r="B122" s="24">
        <v>7075</v>
      </c>
      <c r="C122" s="31"/>
      <c r="D122" s="14" t="s">
        <v>1122</v>
      </c>
      <c r="E122" s="15">
        <f t="shared" si="7"/>
        <v>10</v>
      </c>
      <c r="F122" s="15">
        <f t="shared" si="8"/>
        <v>107075</v>
      </c>
      <c r="G122" s="19" t="str">
        <f t="shared" si="9"/>
        <v>07075</v>
      </c>
      <c r="H122" s="15">
        <f t="shared" si="10"/>
        <v>0</v>
      </c>
      <c r="I122" s="14">
        <f t="shared" si="11"/>
        <v>1000</v>
      </c>
      <c r="J122" s="15" t="str">
        <f t="shared" si="12"/>
        <v>000</v>
      </c>
      <c r="K122" s="78" t="str">
        <f t="shared" si="13"/>
        <v>080300-000-07075/000</v>
      </c>
    </row>
    <row r="123" spans="1:11" ht="12.75">
      <c r="A123" s="77">
        <v>117</v>
      </c>
      <c r="B123" s="24">
        <v>7076</v>
      </c>
      <c r="C123" s="31"/>
      <c r="D123" s="14" t="s">
        <v>1122</v>
      </c>
      <c r="E123" s="15">
        <f t="shared" si="7"/>
        <v>10</v>
      </c>
      <c r="F123" s="15">
        <f t="shared" si="8"/>
        <v>107076</v>
      </c>
      <c r="G123" s="19" t="str">
        <f t="shared" si="9"/>
        <v>07076</v>
      </c>
      <c r="H123" s="15">
        <f t="shared" si="10"/>
        <v>0</v>
      </c>
      <c r="I123" s="14">
        <f t="shared" si="11"/>
        <v>1000</v>
      </c>
      <c r="J123" s="15" t="str">
        <f t="shared" si="12"/>
        <v>000</v>
      </c>
      <c r="K123" s="78" t="str">
        <f t="shared" si="13"/>
        <v>080300-000-07076/000</v>
      </c>
    </row>
    <row r="124" spans="1:11" ht="12.75">
      <c r="A124" s="77">
        <v>118</v>
      </c>
      <c r="B124" s="24">
        <v>7077</v>
      </c>
      <c r="C124" s="31"/>
      <c r="D124" s="14" t="s">
        <v>1122</v>
      </c>
      <c r="E124" s="15">
        <f t="shared" si="7"/>
        <v>10</v>
      </c>
      <c r="F124" s="15">
        <f t="shared" si="8"/>
        <v>107077</v>
      </c>
      <c r="G124" s="19" t="str">
        <f t="shared" si="9"/>
        <v>07077</v>
      </c>
      <c r="H124" s="15">
        <f t="shared" si="10"/>
        <v>0</v>
      </c>
      <c r="I124" s="14">
        <f t="shared" si="11"/>
        <v>1000</v>
      </c>
      <c r="J124" s="15" t="str">
        <f t="shared" si="12"/>
        <v>000</v>
      </c>
      <c r="K124" s="78" t="str">
        <f t="shared" si="13"/>
        <v>080300-000-07077/000</v>
      </c>
    </row>
    <row r="125" spans="1:11" ht="12.75">
      <c r="A125" s="77">
        <v>119</v>
      </c>
      <c r="B125" s="24">
        <v>7072</v>
      </c>
      <c r="C125" s="31"/>
      <c r="D125" s="14" t="s">
        <v>1122</v>
      </c>
      <c r="E125" s="15">
        <f t="shared" si="7"/>
        <v>10</v>
      </c>
      <c r="F125" s="15">
        <f t="shared" si="8"/>
        <v>107072</v>
      </c>
      <c r="G125" s="19" t="str">
        <f t="shared" si="9"/>
        <v>07072</v>
      </c>
      <c r="H125" s="15">
        <f t="shared" si="10"/>
        <v>0</v>
      </c>
      <c r="I125" s="14">
        <f t="shared" si="11"/>
        <v>1000</v>
      </c>
      <c r="J125" s="15" t="str">
        <f t="shared" si="12"/>
        <v>000</v>
      </c>
      <c r="K125" s="78" t="str">
        <f t="shared" si="13"/>
        <v>080300-000-07072/000</v>
      </c>
    </row>
    <row r="126" spans="1:11" ht="12.75">
      <c r="A126" s="77">
        <v>120</v>
      </c>
      <c r="B126" s="24">
        <v>7073</v>
      </c>
      <c r="C126" s="31"/>
      <c r="D126" s="14" t="s">
        <v>1122</v>
      </c>
      <c r="E126" s="15">
        <f t="shared" si="7"/>
        <v>10</v>
      </c>
      <c r="F126" s="15">
        <f t="shared" si="8"/>
        <v>107073</v>
      </c>
      <c r="G126" s="19" t="str">
        <f t="shared" si="9"/>
        <v>07073</v>
      </c>
      <c r="H126" s="15">
        <f t="shared" si="10"/>
        <v>0</v>
      </c>
      <c r="I126" s="14">
        <f t="shared" si="11"/>
        <v>1000</v>
      </c>
      <c r="J126" s="15" t="str">
        <f t="shared" si="12"/>
        <v>000</v>
      </c>
      <c r="K126" s="78" t="str">
        <f t="shared" si="13"/>
        <v>080300-000-07073/000</v>
      </c>
    </row>
    <row r="127" spans="1:11" ht="12.75">
      <c r="A127" s="77">
        <v>121</v>
      </c>
      <c r="B127" s="24">
        <v>7074</v>
      </c>
      <c r="C127" s="31"/>
      <c r="D127" s="14" t="s">
        <v>1122</v>
      </c>
      <c r="E127" s="15">
        <f t="shared" si="7"/>
        <v>10</v>
      </c>
      <c r="F127" s="15">
        <f t="shared" si="8"/>
        <v>107074</v>
      </c>
      <c r="G127" s="19" t="str">
        <f t="shared" si="9"/>
        <v>07074</v>
      </c>
      <c r="H127" s="15">
        <f t="shared" si="10"/>
        <v>0</v>
      </c>
      <c r="I127" s="14">
        <f t="shared" si="11"/>
        <v>1000</v>
      </c>
      <c r="J127" s="15" t="str">
        <f t="shared" si="12"/>
        <v>000</v>
      </c>
      <c r="K127" s="78" t="str">
        <f t="shared" si="13"/>
        <v>080300-000-07074/000</v>
      </c>
    </row>
    <row r="128" spans="1:11" ht="12.75">
      <c r="A128" s="77">
        <v>122</v>
      </c>
      <c r="B128" s="24">
        <v>7069</v>
      </c>
      <c r="C128" s="31"/>
      <c r="D128" s="14" t="s">
        <v>1122</v>
      </c>
      <c r="E128" s="15">
        <f t="shared" si="7"/>
        <v>10</v>
      </c>
      <c r="F128" s="15">
        <f t="shared" si="8"/>
        <v>107069</v>
      </c>
      <c r="G128" s="19" t="str">
        <f t="shared" si="9"/>
        <v>07069</v>
      </c>
      <c r="H128" s="15">
        <f t="shared" si="10"/>
        <v>0</v>
      </c>
      <c r="I128" s="14">
        <f t="shared" si="11"/>
        <v>1000</v>
      </c>
      <c r="J128" s="15" t="str">
        <f t="shared" si="12"/>
        <v>000</v>
      </c>
      <c r="K128" s="78" t="str">
        <f t="shared" si="13"/>
        <v>080300-000-07069/000</v>
      </c>
    </row>
    <row r="129" spans="1:11" ht="12.75">
      <c r="A129" s="77">
        <v>123</v>
      </c>
      <c r="B129" s="24">
        <v>7070</v>
      </c>
      <c r="C129" s="31"/>
      <c r="D129" s="14" t="s">
        <v>1122</v>
      </c>
      <c r="E129" s="15">
        <f t="shared" si="7"/>
        <v>10</v>
      </c>
      <c r="F129" s="15">
        <f t="shared" si="8"/>
        <v>107070</v>
      </c>
      <c r="G129" s="19" t="str">
        <f t="shared" si="9"/>
        <v>07070</v>
      </c>
      <c r="H129" s="15">
        <f t="shared" si="10"/>
        <v>0</v>
      </c>
      <c r="I129" s="14">
        <f t="shared" si="11"/>
        <v>1000</v>
      </c>
      <c r="J129" s="15" t="str">
        <f t="shared" si="12"/>
        <v>000</v>
      </c>
      <c r="K129" s="78" t="str">
        <f t="shared" si="13"/>
        <v>080300-000-07070/000</v>
      </c>
    </row>
    <row r="130" spans="1:11" ht="12.75">
      <c r="A130" s="77">
        <v>124</v>
      </c>
      <c r="B130" s="24">
        <v>7071</v>
      </c>
      <c r="C130" s="31"/>
      <c r="D130" s="14" t="s">
        <v>1122</v>
      </c>
      <c r="E130" s="15">
        <f t="shared" si="7"/>
        <v>10</v>
      </c>
      <c r="F130" s="15">
        <f t="shared" si="8"/>
        <v>107071</v>
      </c>
      <c r="G130" s="19" t="str">
        <f t="shared" si="9"/>
        <v>07071</v>
      </c>
      <c r="H130" s="15">
        <f t="shared" si="10"/>
        <v>0</v>
      </c>
      <c r="I130" s="14">
        <f t="shared" si="11"/>
        <v>1000</v>
      </c>
      <c r="J130" s="15" t="str">
        <f t="shared" si="12"/>
        <v>000</v>
      </c>
      <c r="K130" s="78" t="str">
        <f t="shared" si="13"/>
        <v>080300-000-07071/000</v>
      </c>
    </row>
    <row r="131" spans="1:11" ht="12.75">
      <c r="A131" s="77">
        <v>125</v>
      </c>
      <c r="B131" s="24">
        <v>7066</v>
      </c>
      <c r="C131" s="31"/>
      <c r="D131" s="14" t="s">
        <v>1122</v>
      </c>
      <c r="E131" s="15">
        <f t="shared" si="7"/>
        <v>10</v>
      </c>
      <c r="F131" s="15">
        <f t="shared" si="8"/>
        <v>107066</v>
      </c>
      <c r="G131" s="19" t="str">
        <f t="shared" si="9"/>
        <v>07066</v>
      </c>
      <c r="H131" s="15">
        <f t="shared" si="10"/>
        <v>0</v>
      </c>
      <c r="I131" s="14">
        <f t="shared" si="11"/>
        <v>1000</v>
      </c>
      <c r="J131" s="15" t="str">
        <f t="shared" si="12"/>
        <v>000</v>
      </c>
      <c r="K131" s="78" t="str">
        <f t="shared" si="13"/>
        <v>080300-000-07066/000</v>
      </c>
    </row>
    <row r="132" spans="1:11" ht="12.75">
      <c r="A132" s="77">
        <v>126</v>
      </c>
      <c r="B132" s="24">
        <v>7067</v>
      </c>
      <c r="C132" s="31"/>
      <c r="D132" s="14" t="s">
        <v>1122</v>
      </c>
      <c r="E132" s="15">
        <f t="shared" si="7"/>
        <v>10</v>
      </c>
      <c r="F132" s="15">
        <f t="shared" si="8"/>
        <v>107067</v>
      </c>
      <c r="G132" s="19" t="str">
        <f t="shared" si="9"/>
        <v>07067</v>
      </c>
      <c r="H132" s="15">
        <f t="shared" si="10"/>
        <v>0</v>
      </c>
      <c r="I132" s="14">
        <f t="shared" si="11"/>
        <v>1000</v>
      </c>
      <c r="J132" s="15" t="str">
        <f t="shared" si="12"/>
        <v>000</v>
      </c>
      <c r="K132" s="78" t="str">
        <f t="shared" si="13"/>
        <v>080300-000-07067/000</v>
      </c>
    </row>
    <row r="133" spans="1:11" ht="12.75">
      <c r="A133" s="77">
        <v>127</v>
      </c>
      <c r="B133" s="24">
        <v>7068</v>
      </c>
      <c r="C133" s="31"/>
      <c r="D133" s="14" t="s">
        <v>1122</v>
      </c>
      <c r="E133" s="15">
        <f t="shared" si="7"/>
        <v>10</v>
      </c>
      <c r="F133" s="15">
        <f t="shared" si="8"/>
        <v>107068</v>
      </c>
      <c r="G133" s="19" t="str">
        <f t="shared" si="9"/>
        <v>07068</v>
      </c>
      <c r="H133" s="15">
        <f t="shared" si="10"/>
        <v>0</v>
      </c>
      <c r="I133" s="14">
        <f t="shared" si="11"/>
        <v>1000</v>
      </c>
      <c r="J133" s="15" t="str">
        <f t="shared" si="12"/>
        <v>000</v>
      </c>
      <c r="K133" s="78" t="str">
        <f t="shared" si="13"/>
        <v>080300-000-07068/000</v>
      </c>
    </row>
    <row r="134" spans="1:11" ht="12.75">
      <c r="A134" s="77">
        <v>128</v>
      </c>
      <c r="B134" s="24">
        <v>7063</v>
      </c>
      <c r="C134" s="31"/>
      <c r="D134" s="14" t="s">
        <v>1122</v>
      </c>
      <c r="E134" s="15">
        <f t="shared" si="7"/>
        <v>10</v>
      </c>
      <c r="F134" s="15">
        <f t="shared" si="8"/>
        <v>107063</v>
      </c>
      <c r="G134" s="19" t="str">
        <f t="shared" si="9"/>
        <v>07063</v>
      </c>
      <c r="H134" s="15">
        <f t="shared" si="10"/>
        <v>0</v>
      </c>
      <c r="I134" s="14">
        <f t="shared" si="11"/>
        <v>1000</v>
      </c>
      <c r="J134" s="15" t="str">
        <f t="shared" si="12"/>
        <v>000</v>
      </c>
      <c r="K134" s="78" t="str">
        <f t="shared" si="13"/>
        <v>080300-000-07063/000</v>
      </c>
    </row>
    <row r="135" spans="1:11" ht="12.75">
      <c r="A135" s="77">
        <v>129</v>
      </c>
      <c r="B135" s="24">
        <v>7064</v>
      </c>
      <c r="C135" s="31"/>
      <c r="D135" s="14" t="s">
        <v>1122</v>
      </c>
      <c r="E135" s="15">
        <f aca="true" t="shared" si="14" ref="E135:E198">IF(LEFT(RIGHT(B135,2),1)="/",LEN(B135)-1,10)</f>
        <v>10</v>
      </c>
      <c r="F135" s="15">
        <f aca="true" t="shared" si="15" ref="F135:F198">VALUE(LEFT(B135,E135-1))+100000</f>
        <v>107064</v>
      </c>
      <c r="G135" s="19" t="str">
        <f aca="true" t="shared" si="16" ref="G135:G198">RIGHT(TEXT(F135,0),5)</f>
        <v>07064</v>
      </c>
      <c r="H135" s="15">
        <f aca="true" t="shared" si="17" ref="H135:H198">IF(MID(B135,E135+1,3)&lt;&gt;"",MID(B135,E135+1,3),0)</f>
        <v>0</v>
      </c>
      <c r="I135" s="14">
        <f aca="true" t="shared" si="18" ref="I135:I198">1000+H135</f>
        <v>1000</v>
      </c>
      <c r="J135" s="15" t="str">
        <f aca="true" t="shared" si="19" ref="J135:J198">RIGHT(TEXT(I135,0),3)</f>
        <v>000</v>
      </c>
      <c r="K135" s="78" t="str">
        <f t="shared" si="13"/>
        <v>080300-000-07064/000</v>
      </c>
    </row>
    <row r="136" spans="1:11" ht="12.75">
      <c r="A136" s="77">
        <v>130</v>
      </c>
      <c r="B136" s="24">
        <v>7065</v>
      </c>
      <c r="C136" s="31"/>
      <c r="D136" s="14" t="s">
        <v>1122</v>
      </c>
      <c r="E136" s="15">
        <f t="shared" si="14"/>
        <v>10</v>
      </c>
      <c r="F136" s="15">
        <f t="shared" si="15"/>
        <v>107065</v>
      </c>
      <c r="G136" s="19" t="str">
        <f t="shared" si="16"/>
        <v>07065</v>
      </c>
      <c r="H136" s="15">
        <f t="shared" si="17"/>
        <v>0</v>
      </c>
      <c r="I136" s="14">
        <f t="shared" si="18"/>
        <v>1000</v>
      </c>
      <c r="J136" s="15" t="str">
        <f t="shared" si="19"/>
        <v>000</v>
      </c>
      <c r="K136" s="78" t="str">
        <f aca="true" t="shared" si="20" ref="K136:K199">CONCATENATE(D136,G136,"/",J136)</f>
        <v>080300-000-07065/000</v>
      </c>
    </row>
    <row r="137" spans="1:11" ht="12.75">
      <c r="A137" s="77">
        <v>131</v>
      </c>
      <c r="B137" s="24">
        <v>7060</v>
      </c>
      <c r="C137" s="31"/>
      <c r="D137" s="14" t="s">
        <v>1122</v>
      </c>
      <c r="E137" s="15">
        <f t="shared" si="14"/>
        <v>10</v>
      </c>
      <c r="F137" s="15">
        <f t="shared" si="15"/>
        <v>107060</v>
      </c>
      <c r="G137" s="19" t="str">
        <f t="shared" si="16"/>
        <v>07060</v>
      </c>
      <c r="H137" s="15">
        <f t="shared" si="17"/>
        <v>0</v>
      </c>
      <c r="I137" s="14">
        <f t="shared" si="18"/>
        <v>1000</v>
      </c>
      <c r="J137" s="15" t="str">
        <f t="shared" si="19"/>
        <v>000</v>
      </c>
      <c r="K137" s="78" t="str">
        <f t="shared" si="20"/>
        <v>080300-000-07060/000</v>
      </c>
    </row>
    <row r="138" spans="1:11" ht="12.75">
      <c r="A138" s="77">
        <v>132</v>
      </c>
      <c r="B138" s="24">
        <v>7061</v>
      </c>
      <c r="C138" s="31"/>
      <c r="D138" s="14" t="s">
        <v>1122</v>
      </c>
      <c r="E138" s="15">
        <f t="shared" si="14"/>
        <v>10</v>
      </c>
      <c r="F138" s="15">
        <f t="shared" si="15"/>
        <v>107061</v>
      </c>
      <c r="G138" s="19" t="str">
        <f t="shared" si="16"/>
        <v>07061</v>
      </c>
      <c r="H138" s="15">
        <f t="shared" si="17"/>
        <v>0</v>
      </c>
      <c r="I138" s="14">
        <f t="shared" si="18"/>
        <v>1000</v>
      </c>
      <c r="J138" s="15" t="str">
        <f t="shared" si="19"/>
        <v>000</v>
      </c>
      <c r="K138" s="78" t="str">
        <f t="shared" si="20"/>
        <v>080300-000-07061/000</v>
      </c>
    </row>
    <row r="139" spans="1:11" ht="12.75">
      <c r="A139" s="77">
        <v>133</v>
      </c>
      <c r="B139" s="24">
        <v>7062</v>
      </c>
      <c r="C139" s="31"/>
      <c r="D139" s="14" t="s">
        <v>1122</v>
      </c>
      <c r="E139" s="15">
        <f t="shared" si="14"/>
        <v>10</v>
      </c>
      <c r="F139" s="15">
        <f t="shared" si="15"/>
        <v>107062</v>
      </c>
      <c r="G139" s="19" t="str">
        <f t="shared" si="16"/>
        <v>07062</v>
      </c>
      <c r="H139" s="15">
        <f t="shared" si="17"/>
        <v>0</v>
      </c>
      <c r="I139" s="14">
        <f t="shared" si="18"/>
        <v>1000</v>
      </c>
      <c r="J139" s="15" t="str">
        <f t="shared" si="19"/>
        <v>000</v>
      </c>
      <c r="K139" s="78" t="str">
        <f t="shared" si="20"/>
        <v>080300-000-07062/000</v>
      </c>
    </row>
    <row r="140" spans="1:11" ht="12.75">
      <c r="A140" s="77">
        <v>134</v>
      </c>
      <c r="B140" s="24">
        <v>7057</v>
      </c>
      <c r="C140" s="31"/>
      <c r="D140" s="14" t="s">
        <v>1122</v>
      </c>
      <c r="E140" s="15">
        <f t="shared" si="14"/>
        <v>10</v>
      </c>
      <c r="F140" s="15">
        <f t="shared" si="15"/>
        <v>107057</v>
      </c>
      <c r="G140" s="19" t="str">
        <f t="shared" si="16"/>
        <v>07057</v>
      </c>
      <c r="H140" s="15">
        <f t="shared" si="17"/>
        <v>0</v>
      </c>
      <c r="I140" s="14">
        <f t="shared" si="18"/>
        <v>1000</v>
      </c>
      <c r="J140" s="15" t="str">
        <f t="shared" si="19"/>
        <v>000</v>
      </c>
      <c r="K140" s="78" t="str">
        <f t="shared" si="20"/>
        <v>080300-000-07057/000</v>
      </c>
    </row>
    <row r="141" spans="1:11" ht="12.75">
      <c r="A141" s="77">
        <v>135</v>
      </c>
      <c r="B141" s="24">
        <v>7058</v>
      </c>
      <c r="C141" s="31"/>
      <c r="D141" s="14" t="s">
        <v>1122</v>
      </c>
      <c r="E141" s="15">
        <f t="shared" si="14"/>
        <v>10</v>
      </c>
      <c r="F141" s="15">
        <f t="shared" si="15"/>
        <v>107058</v>
      </c>
      <c r="G141" s="19" t="str">
        <f t="shared" si="16"/>
        <v>07058</v>
      </c>
      <c r="H141" s="15">
        <f t="shared" si="17"/>
        <v>0</v>
      </c>
      <c r="I141" s="14">
        <f t="shared" si="18"/>
        <v>1000</v>
      </c>
      <c r="J141" s="15" t="str">
        <f t="shared" si="19"/>
        <v>000</v>
      </c>
      <c r="K141" s="78" t="str">
        <f t="shared" si="20"/>
        <v>080300-000-07058/000</v>
      </c>
    </row>
    <row r="142" spans="1:11" ht="12.75">
      <c r="A142" s="77">
        <v>136</v>
      </c>
      <c r="B142" s="24">
        <v>7059</v>
      </c>
      <c r="C142" s="31"/>
      <c r="D142" s="14" t="s">
        <v>1122</v>
      </c>
      <c r="E142" s="15">
        <f t="shared" si="14"/>
        <v>10</v>
      </c>
      <c r="F142" s="15">
        <f t="shared" si="15"/>
        <v>107059</v>
      </c>
      <c r="G142" s="19" t="str">
        <f t="shared" si="16"/>
        <v>07059</v>
      </c>
      <c r="H142" s="15">
        <f t="shared" si="17"/>
        <v>0</v>
      </c>
      <c r="I142" s="14">
        <f t="shared" si="18"/>
        <v>1000</v>
      </c>
      <c r="J142" s="15" t="str">
        <f t="shared" si="19"/>
        <v>000</v>
      </c>
      <c r="K142" s="78" t="str">
        <f t="shared" si="20"/>
        <v>080300-000-07059/000</v>
      </c>
    </row>
    <row r="143" spans="1:11" ht="12.75">
      <c r="A143" s="77">
        <v>137</v>
      </c>
      <c r="B143" s="24">
        <v>7055</v>
      </c>
      <c r="C143" s="31"/>
      <c r="D143" s="14" t="s">
        <v>1122</v>
      </c>
      <c r="E143" s="15">
        <f t="shared" si="14"/>
        <v>10</v>
      </c>
      <c r="F143" s="15">
        <f t="shared" si="15"/>
        <v>107055</v>
      </c>
      <c r="G143" s="19" t="str">
        <f t="shared" si="16"/>
        <v>07055</v>
      </c>
      <c r="H143" s="15">
        <f t="shared" si="17"/>
        <v>0</v>
      </c>
      <c r="I143" s="14">
        <f t="shared" si="18"/>
        <v>1000</v>
      </c>
      <c r="J143" s="15" t="str">
        <f t="shared" si="19"/>
        <v>000</v>
      </c>
      <c r="K143" s="78" t="str">
        <f t="shared" si="20"/>
        <v>080300-000-07055/000</v>
      </c>
    </row>
    <row r="144" spans="1:11" ht="12.75">
      <c r="A144" s="77">
        <v>138</v>
      </c>
      <c r="B144" s="24">
        <v>7056</v>
      </c>
      <c r="C144" s="31"/>
      <c r="D144" s="14" t="s">
        <v>1122</v>
      </c>
      <c r="E144" s="15">
        <f t="shared" si="14"/>
        <v>10</v>
      </c>
      <c r="F144" s="15">
        <f t="shared" si="15"/>
        <v>107056</v>
      </c>
      <c r="G144" s="19" t="str">
        <f t="shared" si="16"/>
        <v>07056</v>
      </c>
      <c r="H144" s="15">
        <f t="shared" si="17"/>
        <v>0</v>
      </c>
      <c r="I144" s="14">
        <f t="shared" si="18"/>
        <v>1000</v>
      </c>
      <c r="J144" s="15" t="str">
        <f t="shared" si="19"/>
        <v>000</v>
      </c>
      <c r="K144" s="78" t="str">
        <f t="shared" si="20"/>
        <v>080300-000-07056/000</v>
      </c>
    </row>
    <row r="145" spans="1:11" ht="12.75">
      <c r="A145" s="77">
        <v>139</v>
      </c>
      <c r="B145" s="24" t="s">
        <v>1214</v>
      </c>
      <c r="C145" s="31"/>
      <c r="D145" s="14" t="s">
        <v>1122</v>
      </c>
      <c r="E145" s="15">
        <f t="shared" si="14"/>
        <v>5</v>
      </c>
      <c r="F145" s="15">
        <f t="shared" si="15"/>
        <v>107056</v>
      </c>
      <c r="G145" s="19" t="str">
        <f t="shared" si="16"/>
        <v>07056</v>
      </c>
      <c r="H145" s="15" t="str">
        <f t="shared" si="17"/>
        <v>1</v>
      </c>
      <c r="I145" s="14">
        <f t="shared" si="18"/>
        <v>1001</v>
      </c>
      <c r="J145" s="15" t="str">
        <f t="shared" si="19"/>
        <v>001</v>
      </c>
      <c r="K145" s="78" t="str">
        <f t="shared" si="20"/>
        <v>080300-000-07056/001</v>
      </c>
    </row>
    <row r="146" spans="1:11" ht="12.75">
      <c r="A146" s="77">
        <v>140</v>
      </c>
      <c r="B146" s="24">
        <v>7052</v>
      </c>
      <c r="C146" s="31"/>
      <c r="D146" s="14" t="s">
        <v>1122</v>
      </c>
      <c r="E146" s="15">
        <f t="shared" si="14"/>
        <v>10</v>
      </c>
      <c r="F146" s="15">
        <f t="shared" si="15"/>
        <v>107052</v>
      </c>
      <c r="G146" s="19" t="str">
        <f t="shared" si="16"/>
        <v>07052</v>
      </c>
      <c r="H146" s="15">
        <f t="shared" si="17"/>
        <v>0</v>
      </c>
      <c r="I146" s="14">
        <f t="shared" si="18"/>
        <v>1000</v>
      </c>
      <c r="J146" s="15" t="str">
        <f t="shared" si="19"/>
        <v>000</v>
      </c>
      <c r="K146" s="78" t="str">
        <f t="shared" si="20"/>
        <v>080300-000-07052/000</v>
      </c>
    </row>
    <row r="147" spans="1:11" ht="12.75">
      <c r="A147" s="77">
        <v>141</v>
      </c>
      <c r="B147" s="24">
        <v>7053</v>
      </c>
      <c r="C147" s="31"/>
      <c r="D147" s="14" t="s">
        <v>1122</v>
      </c>
      <c r="E147" s="15">
        <f t="shared" si="14"/>
        <v>10</v>
      </c>
      <c r="F147" s="15">
        <f t="shared" si="15"/>
        <v>107053</v>
      </c>
      <c r="G147" s="19" t="str">
        <f t="shared" si="16"/>
        <v>07053</v>
      </c>
      <c r="H147" s="15">
        <f t="shared" si="17"/>
        <v>0</v>
      </c>
      <c r="I147" s="14">
        <f t="shared" si="18"/>
        <v>1000</v>
      </c>
      <c r="J147" s="15" t="str">
        <f t="shared" si="19"/>
        <v>000</v>
      </c>
      <c r="K147" s="78" t="str">
        <f t="shared" si="20"/>
        <v>080300-000-07053/000</v>
      </c>
    </row>
    <row r="148" spans="1:11" ht="12.75">
      <c r="A148" s="77">
        <v>142</v>
      </c>
      <c r="B148" s="24">
        <v>7054</v>
      </c>
      <c r="C148" s="31"/>
      <c r="D148" s="14" t="s">
        <v>1122</v>
      </c>
      <c r="E148" s="15">
        <f t="shared" si="14"/>
        <v>10</v>
      </c>
      <c r="F148" s="15">
        <f t="shared" si="15"/>
        <v>107054</v>
      </c>
      <c r="G148" s="19" t="str">
        <f t="shared" si="16"/>
        <v>07054</v>
      </c>
      <c r="H148" s="15">
        <f t="shared" si="17"/>
        <v>0</v>
      </c>
      <c r="I148" s="14">
        <f t="shared" si="18"/>
        <v>1000</v>
      </c>
      <c r="J148" s="15" t="str">
        <f t="shared" si="19"/>
        <v>000</v>
      </c>
      <c r="K148" s="78" t="str">
        <f t="shared" si="20"/>
        <v>080300-000-07054/000</v>
      </c>
    </row>
    <row r="149" spans="1:11" ht="12.75">
      <c r="A149" s="77">
        <v>143</v>
      </c>
      <c r="B149" s="24">
        <v>7049</v>
      </c>
      <c r="C149" s="31"/>
      <c r="D149" s="14" t="s">
        <v>1122</v>
      </c>
      <c r="E149" s="15">
        <f t="shared" si="14"/>
        <v>10</v>
      </c>
      <c r="F149" s="15">
        <f t="shared" si="15"/>
        <v>107049</v>
      </c>
      <c r="G149" s="19" t="str">
        <f t="shared" si="16"/>
        <v>07049</v>
      </c>
      <c r="H149" s="15">
        <f t="shared" si="17"/>
        <v>0</v>
      </c>
      <c r="I149" s="14">
        <f t="shared" si="18"/>
        <v>1000</v>
      </c>
      <c r="J149" s="15" t="str">
        <f t="shared" si="19"/>
        <v>000</v>
      </c>
      <c r="K149" s="78" t="str">
        <f t="shared" si="20"/>
        <v>080300-000-07049/000</v>
      </c>
    </row>
    <row r="150" spans="1:11" ht="12.75">
      <c r="A150" s="77">
        <v>144</v>
      </c>
      <c r="B150" s="24">
        <v>7050</v>
      </c>
      <c r="C150" s="31"/>
      <c r="D150" s="14" t="s">
        <v>1122</v>
      </c>
      <c r="E150" s="15">
        <f t="shared" si="14"/>
        <v>10</v>
      </c>
      <c r="F150" s="15">
        <f t="shared" si="15"/>
        <v>107050</v>
      </c>
      <c r="G150" s="19" t="str">
        <f t="shared" si="16"/>
        <v>07050</v>
      </c>
      <c r="H150" s="15">
        <f t="shared" si="17"/>
        <v>0</v>
      </c>
      <c r="I150" s="14">
        <f t="shared" si="18"/>
        <v>1000</v>
      </c>
      <c r="J150" s="15" t="str">
        <f t="shared" si="19"/>
        <v>000</v>
      </c>
      <c r="K150" s="78" t="str">
        <f t="shared" si="20"/>
        <v>080300-000-07050/000</v>
      </c>
    </row>
    <row r="151" spans="1:11" ht="12.75">
      <c r="A151" s="77">
        <v>145</v>
      </c>
      <c r="B151" s="24">
        <v>7051</v>
      </c>
      <c r="C151" s="31"/>
      <c r="D151" s="14" t="s">
        <v>1122</v>
      </c>
      <c r="E151" s="15">
        <f t="shared" si="14"/>
        <v>10</v>
      </c>
      <c r="F151" s="15">
        <f t="shared" si="15"/>
        <v>107051</v>
      </c>
      <c r="G151" s="19" t="str">
        <f t="shared" si="16"/>
        <v>07051</v>
      </c>
      <c r="H151" s="15">
        <f t="shared" si="17"/>
        <v>0</v>
      </c>
      <c r="I151" s="14">
        <f t="shared" si="18"/>
        <v>1000</v>
      </c>
      <c r="J151" s="15" t="str">
        <f t="shared" si="19"/>
        <v>000</v>
      </c>
      <c r="K151" s="78" t="str">
        <f t="shared" si="20"/>
        <v>080300-000-07051/000</v>
      </c>
    </row>
    <row r="152" spans="1:11" ht="12.75">
      <c r="A152" s="77">
        <v>146</v>
      </c>
      <c r="B152" s="24" t="s">
        <v>1215</v>
      </c>
      <c r="C152" s="31"/>
      <c r="D152" s="14" t="s">
        <v>1122</v>
      </c>
      <c r="E152" s="15">
        <f t="shared" si="14"/>
        <v>5</v>
      </c>
      <c r="F152" s="15">
        <f t="shared" si="15"/>
        <v>107045</v>
      </c>
      <c r="G152" s="19" t="str">
        <f t="shared" si="16"/>
        <v>07045</v>
      </c>
      <c r="H152" s="15" t="str">
        <f t="shared" si="17"/>
        <v>8</v>
      </c>
      <c r="I152" s="14">
        <f t="shared" si="18"/>
        <v>1008</v>
      </c>
      <c r="J152" s="15" t="str">
        <f t="shared" si="19"/>
        <v>008</v>
      </c>
      <c r="K152" s="78" t="str">
        <f t="shared" si="20"/>
        <v>080300-000-07045/008</v>
      </c>
    </row>
    <row r="153" spans="1:11" ht="12.75">
      <c r="A153" s="77">
        <v>147</v>
      </c>
      <c r="B153" s="24">
        <v>7047</v>
      </c>
      <c r="C153" s="31"/>
      <c r="D153" s="14" t="s">
        <v>1122</v>
      </c>
      <c r="E153" s="15">
        <f t="shared" si="14"/>
        <v>10</v>
      </c>
      <c r="F153" s="15">
        <f t="shared" si="15"/>
        <v>107047</v>
      </c>
      <c r="G153" s="19" t="str">
        <f t="shared" si="16"/>
        <v>07047</v>
      </c>
      <c r="H153" s="15">
        <f t="shared" si="17"/>
        <v>0</v>
      </c>
      <c r="I153" s="14">
        <f t="shared" si="18"/>
        <v>1000</v>
      </c>
      <c r="J153" s="15" t="str">
        <f t="shared" si="19"/>
        <v>000</v>
      </c>
      <c r="K153" s="78" t="str">
        <f t="shared" si="20"/>
        <v>080300-000-07047/000</v>
      </c>
    </row>
    <row r="154" spans="1:11" ht="12.75">
      <c r="A154" s="77">
        <v>148</v>
      </c>
      <c r="B154" s="24">
        <v>7048</v>
      </c>
      <c r="C154" s="31"/>
      <c r="D154" s="14" t="s">
        <v>1122</v>
      </c>
      <c r="E154" s="15">
        <f t="shared" si="14"/>
        <v>10</v>
      </c>
      <c r="F154" s="15">
        <f t="shared" si="15"/>
        <v>107048</v>
      </c>
      <c r="G154" s="19" t="str">
        <f t="shared" si="16"/>
        <v>07048</v>
      </c>
      <c r="H154" s="15">
        <f t="shared" si="17"/>
        <v>0</v>
      </c>
      <c r="I154" s="14">
        <f t="shared" si="18"/>
        <v>1000</v>
      </c>
      <c r="J154" s="15" t="str">
        <f t="shared" si="19"/>
        <v>000</v>
      </c>
      <c r="K154" s="78" t="str">
        <f t="shared" si="20"/>
        <v>080300-000-07048/000</v>
      </c>
    </row>
    <row r="155" spans="1:11" ht="12.75">
      <c r="A155" s="77">
        <v>149</v>
      </c>
      <c r="B155" s="24" t="s">
        <v>1216</v>
      </c>
      <c r="C155" s="31"/>
      <c r="D155" s="14" t="s">
        <v>1122</v>
      </c>
      <c r="E155" s="15">
        <f t="shared" si="14"/>
        <v>5</v>
      </c>
      <c r="F155" s="15">
        <f t="shared" si="15"/>
        <v>107045</v>
      </c>
      <c r="G155" s="19" t="str">
        <f t="shared" si="16"/>
        <v>07045</v>
      </c>
      <c r="H155" s="15" t="str">
        <f t="shared" si="17"/>
        <v>5</v>
      </c>
      <c r="I155" s="14">
        <f t="shared" si="18"/>
        <v>1005</v>
      </c>
      <c r="J155" s="15" t="str">
        <f t="shared" si="19"/>
        <v>005</v>
      </c>
      <c r="K155" s="78" t="str">
        <f t="shared" si="20"/>
        <v>080300-000-07045/005</v>
      </c>
    </row>
    <row r="156" spans="1:11" ht="12.75">
      <c r="A156" s="77">
        <v>150</v>
      </c>
      <c r="B156" s="24" t="s">
        <v>1217</v>
      </c>
      <c r="C156" s="31"/>
      <c r="D156" s="14" t="s">
        <v>1122</v>
      </c>
      <c r="E156" s="15">
        <f t="shared" si="14"/>
        <v>5</v>
      </c>
      <c r="F156" s="15">
        <f t="shared" si="15"/>
        <v>107045</v>
      </c>
      <c r="G156" s="19" t="str">
        <f t="shared" si="16"/>
        <v>07045</v>
      </c>
      <c r="H156" s="15" t="str">
        <f t="shared" si="17"/>
        <v>6</v>
      </c>
      <c r="I156" s="14">
        <f t="shared" si="18"/>
        <v>1006</v>
      </c>
      <c r="J156" s="15" t="str">
        <f t="shared" si="19"/>
        <v>006</v>
      </c>
      <c r="K156" s="78" t="str">
        <f t="shared" si="20"/>
        <v>080300-000-07045/006</v>
      </c>
    </row>
    <row r="157" spans="1:11" ht="12.75">
      <c r="A157" s="77">
        <v>151</v>
      </c>
      <c r="B157" s="24" t="s">
        <v>1218</v>
      </c>
      <c r="C157" s="31"/>
      <c r="D157" s="14" t="s">
        <v>1122</v>
      </c>
      <c r="E157" s="15">
        <f t="shared" si="14"/>
        <v>5</v>
      </c>
      <c r="F157" s="15">
        <f t="shared" si="15"/>
        <v>107045</v>
      </c>
      <c r="G157" s="19" t="str">
        <f t="shared" si="16"/>
        <v>07045</v>
      </c>
      <c r="H157" s="15" t="str">
        <f t="shared" si="17"/>
        <v>7</v>
      </c>
      <c r="I157" s="14">
        <f t="shared" si="18"/>
        <v>1007</v>
      </c>
      <c r="J157" s="15" t="str">
        <f t="shared" si="19"/>
        <v>007</v>
      </c>
      <c r="K157" s="78" t="str">
        <f t="shared" si="20"/>
        <v>080300-000-07045/007</v>
      </c>
    </row>
    <row r="158" spans="1:11" ht="12.75">
      <c r="A158" s="77">
        <v>152</v>
      </c>
      <c r="B158" s="24" t="s">
        <v>1219</v>
      </c>
      <c r="C158" s="31"/>
      <c r="D158" s="14" t="s">
        <v>1122</v>
      </c>
      <c r="E158" s="15">
        <f t="shared" si="14"/>
        <v>5</v>
      </c>
      <c r="F158" s="15">
        <f t="shared" si="15"/>
        <v>107045</v>
      </c>
      <c r="G158" s="19" t="str">
        <f t="shared" si="16"/>
        <v>07045</v>
      </c>
      <c r="H158" s="15" t="str">
        <f t="shared" si="17"/>
        <v>2</v>
      </c>
      <c r="I158" s="14">
        <f t="shared" si="18"/>
        <v>1002</v>
      </c>
      <c r="J158" s="15" t="str">
        <f t="shared" si="19"/>
        <v>002</v>
      </c>
      <c r="K158" s="78" t="str">
        <f t="shared" si="20"/>
        <v>080300-000-07045/002</v>
      </c>
    </row>
    <row r="159" spans="1:11" ht="12.75">
      <c r="A159" s="77">
        <v>153</v>
      </c>
      <c r="B159" s="24" t="s">
        <v>1220</v>
      </c>
      <c r="C159" s="31"/>
      <c r="D159" s="14" t="s">
        <v>1122</v>
      </c>
      <c r="E159" s="15">
        <f t="shared" si="14"/>
        <v>5</v>
      </c>
      <c r="F159" s="15">
        <f t="shared" si="15"/>
        <v>107045</v>
      </c>
      <c r="G159" s="19" t="str">
        <f t="shared" si="16"/>
        <v>07045</v>
      </c>
      <c r="H159" s="15" t="str">
        <f t="shared" si="17"/>
        <v>3</v>
      </c>
      <c r="I159" s="14">
        <f t="shared" si="18"/>
        <v>1003</v>
      </c>
      <c r="J159" s="15" t="str">
        <f t="shared" si="19"/>
        <v>003</v>
      </c>
      <c r="K159" s="78" t="str">
        <f t="shared" si="20"/>
        <v>080300-000-07045/003</v>
      </c>
    </row>
    <row r="160" spans="1:11" ht="12.75">
      <c r="A160" s="77">
        <v>154</v>
      </c>
      <c r="B160" s="24" t="s">
        <v>1221</v>
      </c>
      <c r="C160" s="31"/>
      <c r="D160" s="14" t="s">
        <v>1122</v>
      </c>
      <c r="E160" s="15">
        <f t="shared" si="14"/>
        <v>5</v>
      </c>
      <c r="F160" s="15">
        <f t="shared" si="15"/>
        <v>107045</v>
      </c>
      <c r="G160" s="19" t="str">
        <f t="shared" si="16"/>
        <v>07045</v>
      </c>
      <c r="H160" s="15" t="str">
        <f t="shared" si="17"/>
        <v>4</v>
      </c>
      <c r="I160" s="14">
        <f t="shared" si="18"/>
        <v>1004</v>
      </c>
      <c r="J160" s="15" t="str">
        <f t="shared" si="19"/>
        <v>004</v>
      </c>
      <c r="K160" s="78" t="str">
        <f t="shared" si="20"/>
        <v>080300-000-07045/004</v>
      </c>
    </row>
    <row r="161" spans="1:11" ht="12.75">
      <c r="A161" s="77">
        <v>155</v>
      </c>
      <c r="B161" s="24">
        <v>7044</v>
      </c>
      <c r="C161" s="31"/>
      <c r="D161" s="14" t="s">
        <v>1122</v>
      </c>
      <c r="E161" s="15">
        <f t="shared" si="14"/>
        <v>10</v>
      </c>
      <c r="F161" s="15">
        <f t="shared" si="15"/>
        <v>107044</v>
      </c>
      <c r="G161" s="19" t="str">
        <f t="shared" si="16"/>
        <v>07044</v>
      </c>
      <c r="H161" s="15">
        <f t="shared" si="17"/>
        <v>0</v>
      </c>
      <c r="I161" s="14">
        <f t="shared" si="18"/>
        <v>1000</v>
      </c>
      <c r="J161" s="15" t="str">
        <f t="shared" si="19"/>
        <v>000</v>
      </c>
      <c r="K161" s="78" t="str">
        <f t="shared" si="20"/>
        <v>080300-000-07044/000</v>
      </c>
    </row>
    <row r="162" spans="1:11" ht="12.75">
      <c r="A162" s="77">
        <v>156</v>
      </c>
      <c r="B162" s="24">
        <v>7045</v>
      </c>
      <c r="C162" s="31"/>
      <c r="D162" s="14" t="s">
        <v>1122</v>
      </c>
      <c r="E162" s="15">
        <f t="shared" si="14"/>
        <v>10</v>
      </c>
      <c r="F162" s="15">
        <f t="shared" si="15"/>
        <v>107045</v>
      </c>
      <c r="G162" s="19" t="str">
        <f t="shared" si="16"/>
        <v>07045</v>
      </c>
      <c r="H162" s="15">
        <f t="shared" si="17"/>
        <v>0</v>
      </c>
      <c r="I162" s="14">
        <f t="shared" si="18"/>
        <v>1000</v>
      </c>
      <c r="J162" s="15" t="str">
        <f t="shared" si="19"/>
        <v>000</v>
      </c>
      <c r="K162" s="78" t="str">
        <f t="shared" si="20"/>
        <v>080300-000-07045/000</v>
      </c>
    </row>
    <row r="163" spans="1:11" ht="12.75">
      <c r="A163" s="77">
        <v>157</v>
      </c>
      <c r="B163" s="24" t="s">
        <v>1222</v>
      </c>
      <c r="C163" s="31"/>
      <c r="D163" s="14" t="s">
        <v>1122</v>
      </c>
      <c r="E163" s="15">
        <f t="shared" si="14"/>
        <v>5</v>
      </c>
      <c r="F163" s="15">
        <f t="shared" si="15"/>
        <v>107045</v>
      </c>
      <c r="G163" s="19" t="str">
        <f t="shared" si="16"/>
        <v>07045</v>
      </c>
      <c r="H163" s="15" t="str">
        <f t="shared" si="17"/>
        <v>1</v>
      </c>
      <c r="I163" s="14">
        <f t="shared" si="18"/>
        <v>1001</v>
      </c>
      <c r="J163" s="15" t="str">
        <f t="shared" si="19"/>
        <v>001</v>
      </c>
      <c r="K163" s="78" t="str">
        <f t="shared" si="20"/>
        <v>080300-000-07045/001</v>
      </c>
    </row>
    <row r="164" spans="1:11" ht="12.75">
      <c r="A164" s="77">
        <v>158</v>
      </c>
      <c r="B164" s="24">
        <v>7039</v>
      </c>
      <c r="C164" s="31"/>
      <c r="D164" s="14" t="s">
        <v>1122</v>
      </c>
      <c r="E164" s="15">
        <f t="shared" si="14"/>
        <v>10</v>
      </c>
      <c r="F164" s="15">
        <f t="shared" si="15"/>
        <v>107039</v>
      </c>
      <c r="G164" s="19" t="str">
        <f t="shared" si="16"/>
        <v>07039</v>
      </c>
      <c r="H164" s="15">
        <f t="shared" si="17"/>
        <v>0</v>
      </c>
      <c r="I164" s="14">
        <f t="shared" si="18"/>
        <v>1000</v>
      </c>
      <c r="J164" s="15" t="str">
        <f t="shared" si="19"/>
        <v>000</v>
      </c>
      <c r="K164" s="78" t="str">
        <f t="shared" si="20"/>
        <v>080300-000-07039/000</v>
      </c>
    </row>
    <row r="165" spans="1:11" ht="12.75">
      <c r="A165" s="77">
        <v>159</v>
      </c>
      <c r="B165" s="24">
        <v>7040</v>
      </c>
      <c r="C165" s="31"/>
      <c r="D165" s="14" t="s">
        <v>1122</v>
      </c>
      <c r="E165" s="15">
        <f t="shared" si="14"/>
        <v>10</v>
      </c>
      <c r="F165" s="15">
        <f t="shared" si="15"/>
        <v>107040</v>
      </c>
      <c r="G165" s="19" t="str">
        <f t="shared" si="16"/>
        <v>07040</v>
      </c>
      <c r="H165" s="15">
        <f t="shared" si="17"/>
        <v>0</v>
      </c>
      <c r="I165" s="14">
        <f t="shared" si="18"/>
        <v>1000</v>
      </c>
      <c r="J165" s="15" t="str">
        <f t="shared" si="19"/>
        <v>000</v>
      </c>
      <c r="K165" s="78" t="str">
        <f t="shared" si="20"/>
        <v>080300-000-07040/000</v>
      </c>
    </row>
    <row r="166" spans="1:11" ht="12.75">
      <c r="A166" s="77">
        <v>160</v>
      </c>
      <c r="B166" s="24">
        <v>7043</v>
      </c>
      <c r="C166" s="31"/>
      <c r="D166" s="14" t="s">
        <v>1122</v>
      </c>
      <c r="E166" s="15">
        <f t="shared" si="14"/>
        <v>10</v>
      </c>
      <c r="F166" s="15">
        <f t="shared" si="15"/>
        <v>107043</v>
      </c>
      <c r="G166" s="19" t="str">
        <f t="shared" si="16"/>
        <v>07043</v>
      </c>
      <c r="H166" s="15">
        <f t="shared" si="17"/>
        <v>0</v>
      </c>
      <c r="I166" s="14">
        <f t="shared" si="18"/>
        <v>1000</v>
      </c>
      <c r="J166" s="15" t="str">
        <f t="shared" si="19"/>
        <v>000</v>
      </c>
      <c r="K166" s="78" t="str">
        <f t="shared" si="20"/>
        <v>080300-000-07043/000</v>
      </c>
    </row>
    <row r="167" spans="1:11" ht="12.75">
      <c r="A167" s="77">
        <v>161</v>
      </c>
      <c r="B167" s="24">
        <v>7034</v>
      </c>
      <c r="C167" s="31"/>
      <c r="D167" s="14" t="s">
        <v>1122</v>
      </c>
      <c r="E167" s="15">
        <f t="shared" si="14"/>
        <v>10</v>
      </c>
      <c r="F167" s="15">
        <f t="shared" si="15"/>
        <v>107034</v>
      </c>
      <c r="G167" s="19" t="str">
        <f t="shared" si="16"/>
        <v>07034</v>
      </c>
      <c r="H167" s="15">
        <f t="shared" si="17"/>
        <v>0</v>
      </c>
      <c r="I167" s="14">
        <f t="shared" si="18"/>
        <v>1000</v>
      </c>
      <c r="J167" s="15" t="str">
        <f t="shared" si="19"/>
        <v>000</v>
      </c>
      <c r="K167" s="78" t="str">
        <f t="shared" si="20"/>
        <v>080300-000-07034/000</v>
      </c>
    </row>
    <row r="168" spans="1:11" ht="12.75">
      <c r="A168" s="77">
        <v>162</v>
      </c>
      <c r="B168" s="24">
        <v>7037</v>
      </c>
      <c r="C168" s="31"/>
      <c r="D168" s="14" t="s">
        <v>1122</v>
      </c>
      <c r="E168" s="15">
        <f t="shared" si="14"/>
        <v>10</v>
      </c>
      <c r="F168" s="15">
        <f t="shared" si="15"/>
        <v>107037</v>
      </c>
      <c r="G168" s="19" t="str">
        <f t="shared" si="16"/>
        <v>07037</v>
      </c>
      <c r="H168" s="15">
        <f t="shared" si="17"/>
        <v>0</v>
      </c>
      <c r="I168" s="14">
        <f t="shared" si="18"/>
        <v>1000</v>
      </c>
      <c r="J168" s="15" t="str">
        <f t="shared" si="19"/>
        <v>000</v>
      </c>
      <c r="K168" s="78" t="str">
        <f t="shared" si="20"/>
        <v>080300-000-07037/000</v>
      </c>
    </row>
    <row r="169" spans="1:11" ht="12.75">
      <c r="A169" s="77">
        <v>163</v>
      </c>
      <c r="B169" s="24">
        <v>7038</v>
      </c>
      <c r="C169" s="31"/>
      <c r="D169" s="14" t="s">
        <v>1122</v>
      </c>
      <c r="E169" s="15">
        <f t="shared" si="14"/>
        <v>10</v>
      </c>
      <c r="F169" s="15">
        <f t="shared" si="15"/>
        <v>107038</v>
      </c>
      <c r="G169" s="19" t="str">
        <f t="shared" si="16"/>
        <v>07038</v>
      </c>
      <c r="H169" s="15">
        <f t="shared" si="17"/>
        <v>0</v>
      </c>
      <c r="I169" s="14">
        <f t="shared" si="18"/>
        <v>1000</v>
      </c>
      <c r="J169" s="15" t="str">
        <f t="shared" si="19"/>
        <v>000</v>
      </c>
      <c r="K169" s="78" t="str">
        <f t="shared" si="20"/>
        <v>080300-000-07038/000</v>
      </c>
    </row>
    <row r="170" spans="1:11" ht="12.75">
      <c r="A170" s="77">
        <v>164</v>
      </c>
      <c r="B170" s="24">
        <v>7031</v>
      </c>
      <c r="C170" s="31"/>
      <c r="D170" s="14" t="s">
        <v>1122</v>
      </c>
      <c r="E170" s="15">
        <f t="shared" si="14"/>
        <v>10</v>
      </c>
      <c r="F170" s="15">
        <f t="shared" si="15"/>
        <v>107031</v>
      </c>
      <c r="G170" s="19" t="str">
        <f t="shared" si="16"/>
        <v>07031</v>
      </c>
      <c r="H170" s="15">
        <f t="shared" si="17"/>
        <v>0</v>
      </c>
      <c r="I170" s="14">
        <f t="shared" si="18"/>
        <v>1000</v>
      </c>
      <c r="J170" s="15" t="str">
        <f t="shared" si="19"/>
        <v>000</v>
      </c>
      <c r="K170" s="78" t="str">
        <f t="shared" si="20"/>
        <v>080300-000-07031/000</v>
      </c>
    </row>
    <row r="171" spans="1:11" ht="12.75">
      <c r="A171" s="77">
        <v>165</v>
      </c>
      <c r="B171" s="24">
        <v>7032</v>
      </c>
      <c r="C171" s="31"/>
      <c r="D171" s="14" t="s">
        <v>1122</v>
      </c>
      <c r="E171" s="15">
        <f t="shared" si="14"/>
        <v>10</v>
      </c>
      <c r="F171" s="15">
        <f t="shared" si="15"/>
        <v>107032</v>
      </c>
      <c r="G171" s="19" t="str">
        <f t="shared" si="16"/>
        <v>07032</v>
      </c>
      <c r="H171" s="15">
        <f t="shared" si="17"/>
        <v>0</v>
      </c>
      <c r="I171" s="14">
        <f t="shared" si="18"/>
        <v>1000</v>
      </c>
      <c r="J171" s="15" t="str">
        <f t="shared" si="19"/>
        <v>000</v>
      </c>
      <c r="K171" s="78" t="str">
        <f t="shared" si="20"/>
        <v>080300-000-07032/000</v>
      </c>
    </row>
    <row r="172" spans="1:11" ht="12.75">
      <c r="A172" s="77">
        <v>166</v>
      </c>
      <c r="B172" s="24">
        <v>7033</v>
      </c>
      <c r="C172" s="31"/>
      <c r="D172" s="14" t="s">
        <v>1122</v>
      </c>
      <c r="E172" s="15">
        <f t="shared" si="14"/>
        <v>10</v>
      </c>
      <c r="F172" s="15">
        <f t="shared" si="15"/>
        <v>107033</v>
      </c>
      <c r="G172" s="19" t="str">
        <f t="shared" si="16"/>
        <v>07033</v>
      </c>
      <c r="H172" s="15">
        <f t="shared" si="17"/>
        <v>0</v>
      </c>
      <c r="I172" s="14">
        <f t="shared" si="18"/>
        <v>1000</v>
      </c>
      <c r="J172" s="15" t="str">
        <f t="shared" si="19"/>
        <v>000</v>
      </c>
      <c r="K172" s="78" t="str">
        <f t="shared" si="20"/>
        <v>080300-000-07033/000</v>
      </c>
    </row>
    <row r="173" spans="1:11" ht="12.75">
      <c r="A173" s="77">
        <v>167</v>
      </c>
      <c r="B173" s="24">
        <v>7028</v>
      </c>
      <c r="C173" s="31"/>
      <c r="D173" s="14" t="s">
        <v>1122</v>
      </c>
      <c r="E173" s="15">
        <f t="shared" si="14"/>
        <v>10</v>
      </c>
      <c r="F173" s="15">
        <f t="shared" si="15"/>
        <v>107028</v>
      </c>
      <c r="G173" s="19" t="str">
        <f t="shared" si="16"/>
        <v>07028</v>
      </c>
      <c r="H173" s="15">
        <f t="shared" si="17"/>
        <v>0</v>
      </c>
      <c r="I173" s="14">
        <f t="shared" si="18"/>
        <v>1000</v>
      </c>
      <c r="J173" s="15" t="str">
        <f t="shared" si="19"/>
        <v>000</v>
      </c>
      <c r="K173" s="78" t="str">
        <f t="shared" si="20"/>
        <v>080300-000-07028/000</v>
      </c>
    </row>
    <row r="174" spans="1:11" ht="12.75">
      <c r="A174" s="77">
        <v>168</v>
      </c>
      <c r="B174" s="24">
        <v>7029</v>
      </c>
      <c r="C174" s="31"/>
      <c r="D174" s="14" t="s">
        <v>1122</v>
      </c>
      <c r="E174" s="15">
        <f t="shared" si="14"/>
        <v>10</v>
      </c>
      <c r="F174" s="15">
        <f t="shared" si="15"/>
        <v>107029</v>
      </c>
      <c r="G174" s="19" t="str">
        <f t="shared" si="16"/>
        <v>07029</v>
      </c>
      <c r="H174" s="15">
        <f t="shared" si="17"/>
        <v>0</v>
      </c>
      <c r="I174" s="14">
        <f t="shared" si="18"/>
        <v>1000</v>
      </c>
      <c r="J174" s="15" t="str">
        <f t="shared" si="19"/>
        <v>000</v>
      </c>
      <c r="K174" s="78" t="str">
        <f t="shared" si="20"/>
        <v>080300-000-07029/000</v>
      </c>
    </row>
    <row r="175" spans="1:11" ht="12.75">
      <c r="A175" s="77">
        <v>169</v>
      </c>
      <c r="B175" s="24">
        <v>7030</v>
      </c>
      <c r="C175" s="31"/>
      <c r="D175" s="14" t="s">
        <v>1122</v>
      </c>
      <c r="E175" s="15">
        <f t="shared" si="14"/>
        <v>10</v>
      </c>
      <c r="F175" s="15">
        <f t="shared" si="15"/>
        <v>107030</v>
      </c>
      <c r="G175" s="19" t="str">
        <f t="shared" si="16"/>
        <v>07030</v>
      </c>
      <c r="H175" s="15">
        <f t="shared" si="17"/>
        <v>0</v>
      </c>
      <c r="I175" s="14">
        <f t="shared" si="18"/>
        <v>1000</v>
      </c>
      <c r="J175" s="15" t="str">
        <f t="shared" si="19"/>
        <v>000</v>
      </c>
      <c r="K175" s="78" t="str">
        <f t="shared" si="20"/>
        <v>080300-000-07030/000</v>
      </c>
    </row>
    <row r="176" spans="1:11" ht="12.75">
      <c r="A176" s="77">
        <v>170</v>
      </c>
      <c r="B176" s="24">
        <v>7025</v>
      </c>
      <c r="C176" s="31"/>
      <c r="D176" s="14" t="s">
        <v>1122</v>
      </c>
      <c r="E176" s="15">
        <f t="shared" si="14"/>
        <v>10</v>
      </c>
      <c r="F176" s="15">
        <f t="shared" si="15"/>
        <v>107025</v>
      </c>
      <c r="G176" s="19" t="str">
        <f t="shared" si="16"/>
        <v>07025</v>
      </c>
      <c r="H176" s="15">
        <f t="shared" si="17"/>
        <v>0</v>
      </c>
      <c r="I176" s="14">
        <f t="shared" si="18"/>
        <v>1000</v>
      </c>
      <c r="J176" s="15" t="str">
        <f t="shared" si="19"/>
        <v>000</v>
      </c>
      <c r="K176" s="78" t="str">
        <f t="shared" si="20"/>
        <v>080300-000-07025/000</v>
      </c>
    </row>
    <row r="177" spans="1:11" ht="12.75">
      <c r="A177" s="77">
        <v>171</v>
      </c>
      <c r="B177" s="24">
        <v>7026</v>
      </c>
      <c r="C177" s="31"/>
      <c r="D177" s="14" t="s">
        <v>1122</v>
      </c>
      <c r="E177" s="15">
        <f t="shared" si="14"/>
        <v>10</v>
      </c>
      <c r="F177" s="15">
        <f t="shared" si="15"/>
        <v>107026</v>
      </c>
      <c r="G177" s="19" t="str">
        <f t="shared" si="16"/>
        <v>07026</v>
      </c>
      <c r="H177" s="15">
        <f t="shared" si="17"/>
        <v>0</v>
      </c>
      <c r="I177" s="14">
        <f t="shared" si="18"/>
        <v>1000</v>
      </c>
      <c r="J177" s="15" t="str">
        <f t="shared" si="19"/>
        <v>000</v>
      </c>
      <c r="K177" s="78" t="str">
        <f t="shared" si="20"/>
        <v>080300-000-07026/000</v>
      </c>
    </row>
    <row r="178" spans="1:11" ht="12.75">
      <c r="A178" s="77">
        <v>172</v>
      </c>
      <c r="B178" s="24">
        <v>7027</v>
      </c>
      <c r="C178" s="31"/>
      <c r="D178" s="14" t="s">
        <v>1122</v>
      </c>
      <c r="E178" s="15">
        <f t="shared" si="14"/>
        <v>10</v>
      </c>
      <c r="F178" s="15">
        <f t="shared" si="15"/>
        <v>107027</v>
      </c>
      <c r="G178" s="19" t="str">
        <f t="shared" si="16"/>
        <v>07027</v>
      </c>
      <c r="H178" s="15">
        <f t="shared" si="17"/>
        <v>0</v>
      </c>
      <c r="I178" s="14">
        <f t="shared" si="18"/>
        <v>1000</v>
      </c>
      <c r="J178" s="15" t="str">
        <f t="shared" si="19"/>
        <v>000</v>
      </c>
      <c r="K178" s="78" t="str">
        <f t="shared" si="20"/>
        <v>080300-000-07027/000</v>
      </c>
    </row>
    <row r="179" spans="1:11" ht="12.75">
      <c r="A179" s="77">
        <v>173</v>
      </c>
      <c r="B179" s="24">
        <v>7023</v>
      </c>
      <c r="C179" s="30"/>
      <c r="D179" s="14" t="s">
        <v>1122</v>
      </c>
      <c r="E179" s="15">
        <f t="shared" si="14"/>
        <v>10</v>
      </c>
      <c r="F179" s="15">
        <f t="shared" si="15"/>
        <v>107023</v>
      </c>
      <c r="G179" s="19" t="str">
        <f t="shared" si="16"/>
        <v>07023</v>
      </c>
      <c r="H179" s="15">
        <f t="shared" si="17"/>
        <v>0</v>
      </c>
      <c r="I179" s="14">
        <f t="shared" si="18"/>
        <v>1000</v>
      </c>
      <c r="J179" s="15" t="str">
        <f t="shared" si="19"/>
        <v>000</v>
      </c>
      <c r="K179" s="78" t="str">
        <f t="shared" si="20"/>
        <v>080300-000-07023/000</v>
      </c>
    </row>
    <row r="180" spans="1:11" ht="12.75">
      <c r="A180" s="77">
        <v>174</v>
      </c>
      <c r="B180" s="24" t="s">
        <v>1223</v>
      </c>
      <c r="C180" s="30"/>
      <c r="D180" s="14" t="s">
        <v>1122</v>
      </c>
      <c r="E180" s="15">
        <f t="shared" si="14"/>
        <v>5</v>
      </c>
      <c r="F180" s="15">
        <f t="shared" si="15"/>
        <v>107023</v>
      </c>
      <c r="G180" s="19" t="str">
        <f t="shared" si="16"/>
        <v>07023</v>
      </c>
      <c r="H180" s="15" t="str">
        <f t="shared" si="17"/>
        <v>1</v>
      </c>
      <c r="I180" s="14">
        <f t="shared" si="18"/>
        <v>1001</v>
      </c>
      <c r="J180" s="15" t="str">
        <f t="shared" si="19"/>
        <v>001</v>
      </c>
      <c r="K180" s="78" t="str">
        <f t="shared" si="20"/>
        <v>080300-000-07023/001</v>
      </c>
    </row>
    <row r="181" spans="1:11" ht="12.75">
      <c r="A181" s="77">
        <v>175</v>
      </c>
      <c r="B181" s="24">
        <v>7024</v>
      </c>
      <c r="C181" s="30"/>
      <c r="D181" s="14" t="s">
        <v>1122</v>
      </c>
      <c r="E181" s="15">
        <f t="shared" si="14"/>
        <v>10</v>
      </c>
      <c r="F181" s="15">
        <f t="shared" si="15"/>
        <v>107024</v>
      </c>
      <c r="G181" s="19" t="str">
        <f t="shared" si="16"/>
        <v>07024</v>
      </c>
      <c r="H181" s="15">
        <f t="shared" si="17"/>
        <v>0</v>
      </c>
      <c r="I181" s="14">
        <f t="shared" si="18"/>
        <v>1000</v>
      </c>
      <c r="J181" s="15" t="str">
        <f t="shared" si="19"/>
        <v>000</v>
      </c>
      <c r="K181" s="78" t="str">
        <f t="shared" si="20"/>
        <v>080300-000-07024/000</v>
      </c>
    </row>
    <row r="182" spans="1:11" ht="12.75">
      <c r="A182" s="77">
        <v>176</v>
      </c>
      <c r="B182" s="24">
        <v>7020</v>
      </c>
      <c r="C182" s="106"/>
      <c r="D182" s="14" t="s">
        <v>1122</v>
      </c>
      <c r="E182" s="15">
        <f t="shared" si="14"/>
        <v>10</v>
      </c>
      <c r="F182" s="15">
        <f t="shared" si="15"/>
        <v>107020</v>
      </c>
      <c r="G182" s="19" t="str">
        <f t="shared" si="16"/>
        <v>07020</v>
      </c>
      <c r="H182" s="15">
        <f t="shared" si="17"/>
        <v>0</v>
      </c>
      <c r="I182" s="14">
        <f t="shared" si="18"/>
        <v>1000</v>
      </c>
      <c r="J182" s="15" t="str">
        <f t="shared" si="19"/>
        <v>000</v>
      </c>
      <c r="K182" s="78" t="str">
        <f t="shared" si="20"/>
        <v>080300-000-07020/000</v>
      </c>
    </row>
    <row r="183" spans="1:11" ht="12.75">
      <c r="A183" s="77">
        <v>177</v>
      </c>
      <c r="B183" s="24">
        <v>7021</v>
      </c>
      <c r="C183" s="31"/>
      <c r="D183" s="14" t="s">
        <v>1122</v>
      </c>
      <c r="E183" s="15">
        <f t="shared" si="14"/>
        <v>10</v>
      </c>
      <c r="F183" s="15">
        <f t="shared" si="15"/>
        <v>107021</v>
      </c>
      <c r="G183" s="19" t="str">
        <f t="shared" si="16"/>
        <v>07021</v>
      </c>
      <c r="H183" s="15">
        <f t="shared" si="17"/>
        <v>0</v>
      </c>
      <c r="I183" s="14">
        <f t="shared" si="18"/>
        <v>1000</v>
      </c>
      <c r="J183" s="15" t="str">
        <f t="shared" si="19"/>
        <v>000</v>
      </c>
      <c r="K183" s="78" t="str">
        <f t="shared" si="20"/>
        <v>080300-000-07021/000</v>
      </c>
    </row>
    <row r="184" spans="1:11" ht="12.75">
      <c r="A184" s="77">
        <v>178</v>
      </c>
      <c r="B184" s="24">
        <v>7022</v>
      </c>
      <c r="C184" s="31"/>
      <c r="D184" s="14" t="s">
        <v>1122</v>
      </c>
      <c r="E184" s="15">
        <f t="shared" si="14"/>
        <v>10</v>
      </c>
      <c r="F184" s="15">
        <f t="shared" si="15"/>
        <v>107022</v>
      </c>
      <c r="G184" s="19" t="str">
        <f t="shared" si="16"/>
        <v>07022</v>
      </c>
      <c r="H184" s="15">
        <f t="shared" si="17"/>
        <v>0</v>
      </c>
      <c r="I184" s="14">
        <f t="shared" si="18"/>
        <v>1000</v>
      </c>
      <c r="J184" s="15" t="str">
        <f t="shared" si="19"/>
        <v>000</v>
      </c>
      <c r="K184" s="78" t="str">
        <f t="shared" si="20"/>
        <v>080300-000-07022/000</v>
      </c>
    </row>
    <row r="185" spans="1:11" ht="12.75">
      <c r="A185" s="77">
        <v>179</v>
      </c>
      <c r="B185" s="24">
        <v>7017</v>
      </c>
      <c r="C185" s="31"/>
      <c r="D185" s="14" t="s">
        <v>1122</v>
      </c>
      <c r="E185" s="15">
        <f t="shared" si="14"/>
        <v>10</v>
      </c>
      <c r="F185" s="15">
        <f t="shared" si="15"/>
        <v>107017</v>
      </c>
      <c r="G185" s="19" t="str">
        <f t="shared" si="16"/>
        <v>07017</v>
      </c>
      <c r="H185" s="15">
        <f t="shared" si="17"/>
        <v>0</v>
      </c>
      <c r="I185" s="14">
        <f t="shared" si="18"/>
        <v>1000</v>
      </c>
      <c r="J185" s="15" t="str">
        <f t="shared" si="19"/>
        <v>000</v>
      </c>
      <c r="K185" s="78" t="str">
        <f t="shared" si="20"/>
        <v>080300-000-07017/000</v>
      </c>
    </row>
    <row r="186" spans="1:11" ht="12.75">
      <c r="A186" s="77">
        <v>180</v>
      </c>
      <c r="B186" s="24">
        <v>7018</v>
      </c>
      <c r="C186" s="31"/>
      <c r="D186" s="14" t="s">
        <v>1122</v>
      </c>
      <c r="E186" s="15">
        <f t="shared" si="14"/>
        <v>10</v>
      </c>
      <c r="F186" s="15">
        <f t="shared" si="15"/>
        <v>107018</v>
      </c>
      <c r="G186" s="19" t="str">
        <f t="shared" si="16"/>
        <v>07018</v>
      </c>
      <c r="H186" s="15">
        <f t="shared" si="17"/>
        <v>0</v>
      </c>
      <c r="I186" s="14">
        <f t="shared" si="18"/>
        <v>1000</v>
      </c>
      <c r="J186" s="15" t="str">
        <f t="shared" si="19"/>
        <v>000</v>
      </c>
      <c r="K186" s="78" t="str">
        <f t="shared" si="20"/>
        <v>080300-000-07018/000</v>
      </c>
    </row>
    <row r="187" spans="1:11" ht="12.75">
      <c r="A187" s="77">
        <v>181</v>
      </c>
      <c r="B187" s="24">
        <v>7019</v>
      </c>
      <c r="C187" s="30"/>
      <c r="D187" s="14" t="s">
        <v>1122</v>
      </c>
      <c r="E187" s="15">
        <f t="shared" si="14"/>
        <v>10</v>
      </c>
      <c r="F187" s="15">
        <f t="shared" si="15"/>
        <v>107019</v>
      </c>
      <c r="G187" s="19" t="str">
        <f t="shared" si="16"/>
        <v>07019</v>
      </c>
      <c r="H187" s="15">
        <f t="shared" si="17"/>
        <v>0</v>
      </c>
      <c r="I187" s="14">
        <f t="shared" si="18"/>
        <v>1000</v>
      </c>
      <c r="J187" s="15" t="str">
        <f t="shared" si="19"/>
        <v>000</v>
      </c>
      <c r="K187" s="78" t="str">
        <f t="shared" si="20"/>
        <v>080300-000-07019/000</v>
      </c>
    </row>
    <row r="188" spans="1:11" ht="12.75">
      <c r="A188" s="77">
        <v>182</v>
      </c>
      <c r="B188" s="24">
        <v>7014</v>
      </c>
      <c r="C188" s="30"/>
      <c r="D188" s="14" t="s">
        <v>1122</v>
      </c>
      <c r="E188" s="15">
        <f t="shared" si="14"/>
        <v>10</v>
      </c>
      <c r="F188" s="15">
        <f t="shared" si="15"/>
        <v>107014</v>
      </c>
      <c r="G188" s="19" t="str">
        <f t="shared" si="16"/>
        <v>07014</v>
      </c>
      <c r="H188" s="15">
        <f t="shared" si="17"/>
        <v>0</v>
      </c>
      <c r="I188" s="14">
        <f t="shared" si="18"/>
        <v>1000</v>
      </c>
      <c r="J188" s="15" t="str">
        <f t="shared" si="19"/>
        <v>000</v>
      </c>
      <c r="K188" s="78" t="str">
        <f t="shared" si="20"/>
        <v>080300-000-07014/000</v>
      </c>
    </row>
    <row r="189" spans="1:11" ht="12.75">
      <c r="A189" s="77">
        <v>183</v>
      </c>
      <c r="B189" s="24">
        <v>7015</v>
      </c>
      <c r="C189" s="30"/>
      <c r="D189" s="14" t="s">
        <v>1122</v>
      </c>
      <c r="E189" s="15">
        <f t="shared" si="14"/>
        <v>10</v>
      </c>
      <c r="F189" s="15">
        <f t="shared" si="15"/>
        <v>107015</v>
      </c>
      <c r="G189" s="19" t="str">
        <f t="shared" si="16"/>
        <v>07015</v>
      </c>
      <c r="H189" s="15">
        <f t="shared" si="17"/>
        <v>0</v>
      </c>
      <c r="I189" s="14">
        <f t="shared" si="18"/>
        <v>1000</v>
      </c>
      <c r="J189" s="15" t="str">
        <f t="shared" si="19"/>
        <v>000</v>
      </c>
      <c r="K189" s="78" t="str">
        <f t="shared" si="20"/>
        <v>080300-000-07015/000</v>
      </c>
    </row>
    <row r="190" spans="1:11" ht="12.75">
      <c r="A190" s="77">
        <v>184</v>
      </c>
      <c r="B190" s="24">
        <v>7016</v>
      </c>
      <c r="C190" s="30"/>
      <c r="D190" s="14" t="s">
        <v>1122</v>
      </c>
      <c r="E190" s="15">
        <f t="shared" si="14"/>
        <v>10</v>
      </c>
      <c r="F190" s="15">
        <f t="shared" si="15"/>
        <v>107016</v>
      </c>
      <c r="G190" s="19" t="str">
        <f t="shared" si="16"/>
        <v>07016</v>
      </c>
      <c r="H190" s="15">
        <f t="shared" si="17"/>
        <v>0</v>
      </c>
      <c r="I190" s="14">
        <f t="shared" si="18"/>
        <v>1000</v>
      </c>
      <c r="J190" s="15" t="str">
        <f t="shared" si="19"/>
        <v>000</v>
      </c>
      <c r="K190" s="78" t="str">
        <f t="shared" si="20"/>
        <v>080300-000-07016/000</v>
      </c>
    </row>
    <row r="191" spans="1:11" ht="12.75">
      <c r="A191" s="77">
        <v>185</v>
      </c>
      <c r="B191" s="24">
        <v>7010</v>
      </c>
      <c r="C191" s="30"/>
      <c r="D191" s="14" t="s">
        <v>1122</v>
      </c>
      <c r="E191" s="15">
        <f t="shared" si="14"/>
        <v>10</v>
      </c>
      <c r="F191" s="15">
        <f t="shared" si="15"/>
        <v>107010</v>
      </c>
      <c r="G191" s="19" t="str">
        <f t="shared" si="16"/>
        <v>07010</v>
      </c>
      <c r="H191" s="15">
        <f t="shared" si="17"/>
        <v>0</v>
      </c>
      <c r="I191" s="14">
        <f t="shared" si="18"/>
        <v>1000</v>
      </c>
      <c r="J191" s="15" t="str">
        <f t="shared" si="19"/>
        <v>000</v>
      </c>
      <c r="K191" s="78" t="str">
        <f t="shared" si="20"/>
        <v>080300-000-07010/000</v>
      </c>
    </row>
    <row r="192" spans="1:11" ht="12.75">
      <c r="A192" s="77">
        <v>186</v>
      </c>
      <c r="B192" s="24">
        <v>7011</v>
      </c>
      <c r="C192" s="30"/>
      <c r="D192" s="14" t="s">
        <v>1122</v>
      </c>
      <c r="E192" s="15">
        <f t="shared" si="14"/>
        <v>10</v>
      </c>
      <c r="F192" s="15">
        <f t="shared" si="15"/>
        <v>107011</v>
      </c>
      <c r="G192" s="19" t="str">
        <f t="shared" si="16"/>
        <v>07011</v>
      </c>
      <c r="H192" s="15">
        <f t="shared" si="17"/>
        <v>0</v>
      </c>
      <c r="I192" s="14">
        <f t="shared" si="18"/>
        <v>1000</v>
      </c>
      <c r="J192" s="15" t="str">
        <f t="shared" si="19"/>
        <v>000</v>
      </c>
      <c r="K192" s="78" t="str">
        <f t="shared" si="20"/>
        <v>080300-000-07011/000</v>
      </c>
    </row>
    <row r="193" spans="1:11" ht="12.75">
      <c r="A193" s="77">
        <v>187</v>
      </c>
      <c r="B193" s="24">
        <v>7013</v>
      </c>
      <c r="C193" s="30"/>
      <c r="D193" s="14" t="s">
        <v>1122</v>
      </c>
      <c r="E193" s="15">
        <f t="shared" si="14"/>
        <v>10</v>
      </c>
      <c r="F193" s="15">
        <f t="shared" si="15"/>
        <v>107013</v>
      </c>
      <c r="G193" s="19" t="str">
        <f t="shared" si="16"/>
        <v>07013</v>
      </c>
      <c r="H193" s="15">
        <f t="shared" si="17"/>
        <v>0</v>
      </c>
      <c r="I193" s="14">
        <f t="shared" si="18"/>
        <v>1000</v>
      </c>
      <c r="J193" s="15" t="str">
        <f t="shared" si="19"/>
        <v>000</v>
      </c>
      <c r="K193" s="78" t="str">
        <f t="shared" si="20"/>
        <v>080300-000-07013/000</v>
      </c>
    </row>
    <row r="194" spans="1:12" ht="12.75">
      <c r="A194" s="77">
        <v>188</v>
      </c>
      <c r="B194" s="24">
        <v>7006</v>
      </c>
      <c r="C194" s="30"/>
      <c r="D194" s="14" t="s">
        <v>1122</v>
      </c>
      <c r="E194" s="15">
        <f t="shared" si="14"/>
        <v>10</v>
      </c>
      <c r="F194" s="15">
        <f t="shared" si="15"/>
        <v>107006</v>
      </c>
      <c r="G194" s="19" t="str">
        <f t="shared" si="16"/>
        <v>07006</v>
      </c>
      <c r="H194" s="15">
        <f t="shared" si="17"/>
        <v>0</v>
      </c>
      <c r="I194" s="14">
        <f t="shared" si="18"/>
        <v>1000</v>
      </c>
      <c r="J194" s="15" t="str">
        <f t="shared" si="19"/>
        <v>000</v>
      </c>
      <c r="K194" s="78" t="str">
        <f t="shared" si="20"/>
        <v>080300-000-07006/000</v>
      </c>
      <c r="L194" s="30"/>
    </row>
    <row r="195" spans="1:12" ht="12.75">
      <c r="A195" s="77">
        <v>189</v>
      </c>
      <c r="B195" s="24">
        <v>7008</v>
      </c>
      <c r="C195" s="30"/>
      <c r="D195" s="14" t="s">
        <v>1122</v>
      </c>
      <c r="E195" s="15">
        <f t="shared" si="14"/>
        <v>10</v>
      </c>
      <c r="F195" s="15">
        <f t="shared" si="15"/>
        <v>107008</v>
      </c>
      <c r="G195" s="19" t="str">
        <f t="shared" si="16"/>
        <v>07008</v>
      </c>
      <c r="H195" s="15">
        <f t="shared" si="17"/>
        <v>0</v>
      </c>
      <c r="I195" s="14">
        <f t="shared" si="18"/>
        <v>1000</v>
      </c>
      <c r="J195" s="15" t="str">
        <f t="shared" si="19"/>
        <v>000</v>
      </c>
      <c r="K195" s="78" t="str">
        <f t="shared" si="20"/>
        <v>080300-000-07008/000</v>
      </c>
      <c r="L195" s="30"/>
    </row>
    <row r="196" spans="1:12" ht="12.75">
      <c r="A196" s="77">
        <v>190</v>
      </c>
      <c r="B196" s="24">
        <v>7009</v>
      </c>
      <c r="C196" s="30"/>
      <c r="D196" s="14" t="s">
        <v>1122</v>
      </c>
      <c r="E196" s="15">
        <f t="shared" si="14"/>
        <v>10</v>
      </c>
      <c r="F196" s="15">
        <f t="shared" si="15"/>
        <v>107009</v>
      </c>
      <c r="G196" s="19" t="str">
        <f t="shared" si="16"/>
        <v>07009</v>
      </c>
      <c r="H196" s="15">
        <f t="shared" si="17"/>
        <v>0</v>
      </c>
      <c r="I196" s="14">
        <f t="shared" si="18"/>
        <v>1000</v>
      </c>
      <c r="J196" s="15" t="str">
        <f t="shared" si="19"/>
        <v>000</v>
      </c>
      <c r="K196" s="78" t="str">
        <f t="shared" si="20"/>
        <v>080300-000-07009/000</v>
      </c>
      <c r="L196" s="30"/>
    </row>
    <row r="197" spans="1:12" ht="12.75">
      <c r="A197" s="77">
        <v>191</v>
      </c>
      <c r="B197" s="24">
        <v>7003</v>
      </c>
      <c r="C197" s="30"/>
      <c r="D197" s="14" t="s">
        <v>1122</v>
      </c>
      <c r="E197" s="15">
        <f t="shared" si="14"/>
        <v>10</v>
      </c>
      <c r="F197" s="15">
        <f t="shared" si="15"/>
        <v>107003</v>
      </c>
      <c r="G197" s="19" t="str">
        <f t="shared" si="16"/>
        <v>07003</v>
      </c>
      <c r="H197" s="15">
        <f t="shared" si="17"/>
        <v>0</v>
      </c>
      <c r="I197" s="14">
        <f t="shared" si="18"/>
        <v>1000</v>
      </c>
      <c r="J197" s="15" t="str">
        <f t="shared" si="19"/>
        <v>000</v>
      </c>
      <c r="K197" s="78" t="str">
        <f t="shared" si="20"/>
        <v>080300-000-07003/000</v>
      </c>
      <c r="L197" s="30"/>
    </row>
    <row r="198" spans="1:12" ht="12.75">
      <c r="A198" s="77">
        <v>192</v>
      </c>
      <c r="B198" s="24">
        <v>7004</v>
      </c>
      <c r="C198" s="30"/>
      <c r="D198" s="14" t="s">
        <v>1122</v>
      </c>
      <c r="E198" s="15">
        <f t="shared" si="14"/>
        <v>10</v>
      </c>
      <c r="F198" s="15">
        <f t="shared" si="15"/>
        <v>107004</v>
      </c>
      <c r="G198" s="19" t="str">
        <f t="shared" si="16"/>
        <v>07004</v>
      </c>
      <c r="H198" s="15">
        <f t="shared" si="17"/>
        <v>0</v>
      </c>
      <c r="I198" s="14">
        <f t="shared" si="18"/>
        <v>1000</v>
      </c>
      <c r="J198" s="15" t="str">
        <f t="shared" si="19"/>
        <v>000</v>
      </c>
      <c r="K198" s="78" t="str">
        <f t="shared" si="20"/>
        <v>080300-000-07004/000</v>
      </c>
      <c r="L198" s="14"/>
    </row>
    <row r="199" spans="1:11" ht="12.75">
      <c r="A199" s="77">
        <v>193</v>
      </c>
      <c r="B199" s="24">
        <v>7005</v>
      </c>
      <c r="C199" s="30"/>
      <c r="D199" s="14" t="s">
        <v>1122</v>
      </c>
      <c r="E199" s="15">
        <f aca="true" t="shared" si="21" ref="E199:E262">IF(LEFT(RIGHT(B199,2),1)="/",LEN(B199)-1,10)</f>
        <v>10</v>
      </c>
      <c r="F199" s="15">
        <f aca="true" t="shared" si="22" ref="F199:F262">VALUE(LEFT(B199,E199-1))+100000</f>
        <v>107005</v>
      </c>
      <c r="G199" s="19" t="str">
        <f aca="true" t="shared" si="23" ref="G199:G262">RIGHT(TEXT(F199,0),5)</f>
        <v>07005</v>
      </c>
      <c r="H199" s="15">
        <f aca="true" t="shared" si="24" ref="H199:H262">IF(MID(B199,E199+1,3)&lt;&gt;"",MID(B199,E199+1,3),0)</f>
        <v>0</v>
      </c>
      <c r="I199" s="14">
        <f aca="true" t="shared" si="25" ref="I199:I262">1000+H199</f>
        <v>1000</v>
      </c>
      <c r="J199" s="15" t="str">
        <f aca="true" t="shared" si="26" ref="J199:J262">RIGHT(TEXT(I199,0),3)</f>
        <v>000</v>
      </c>
      <c r="K199" s="78" t="str">
        <f t="shared" si="20"/>
        <v>080300-000-07005/000</v>
      </c>
    </row>
    <row r="200" spans="1:11" ht="12.75">
      <c r="A200" s="77">
        <v>194</v>
      </c>
      <c r="B200" s="24" t="s">
        <v>1224</v>
      </c>
      <c r="C200" s="30"/>
      <c r="D200" s="14" t="s">
        <v>1122</v>
      </c>
      <c r="E200" s="15">
        <f t="shared" si="21"/>
        <v>5</v>
      </c>
      <c r="F200" s="15">
        <f t="shared" si="22"/>
        <v>107000</v>
      </c>
      <c r="G200" s="19" t="str">
        <f t="shared" si="23"/>
        <v>07000</v>
      </c>
      <c r="H200" s="15" t="str">
        <f t="shared" si="24"/>
        <v>1</v>
      </c>
      <c r="I200" s="14">
        <f t="shared" si="25"/>
        <v>1001</v>
      </c>
      <c r="J200" s="15" t="str">
        <f t="shared" si="26"/>
        <v>001</v>
      </c>
      <c r="K200" s="78" t="str">
        <f aca="true" t="shared" si="27" ref="K200:K263">CONCATENATE(D200,G200,"/",J200)</f>
        <v>080300-000-07000/001</v>
      </c>
    </row>
    <row r="201" spans="1:11" ht="12.75">
      <c r="A201" s="77">
        <v>195</v>
      </c>
      <c r="B201" s="24">
        <v>7001</v>
      </c>
      <c r="C201" s="30"/>
      <c r="D201" s="14" t="s">
        <v>1122</v>
      </c>
      <c r="E201" s="15">
        <f t="shared" si="21"/>
        <v>10</v>
      </c>
      <c r="F201" s="15">
        <f t="shared" si="22"/>
        <v>107001</v>
      </c>
      <c r="G201" s="19" t="str">
        <f t="shared" si="23"/>
        <v>07001</v>
      </c>
      <c r="H201" s="15">
        <f t="shared" si="24"/>
        <v>0</v>
      </c>
      <c r="I201" s="14">
        <f t="shared" si="25"/>
        <v>1000</v>
      </c>
      <c r="J201" s="15" t="str">
        <f t="shared" si="26"/>
        <v>000</v>
      </c>
      <c r="K201" s="78" t="str">
        <f t="shared" si="27"/>
        <v>080300-000-07001/000</v>
      </c>
    </row>
    <row r="202" spans="1:11" ht="12.75">
      <c r="A202" s="77">
        <v>196</v>
      </c>
      <c r="B202" s="24">
        <v>8002</v>
      </c>
      <c r="C202" s="30"/>
      <c r="D202" s="14" t="s">
        <v>1122</v>
      </c>
      <c r="E202" s="15">
        <f t="shared" si="21"/>
        <v>10</v>
      </c>
      <c r="F202" s="15">
        <f t="shared" si="22"/>
        <v>108002</v>
      </c>
      <c r="G202" s="19" t="str">
        <f t="shared" si="23"/>
        <v>08002</v>
      </c>
      <c r="H202" s="15">
        <f t="shared" si="24"/>
        <v>0</v>
      </c>
      <c r="I202" s="14">
        <f t="shared" si="25"/>
        <v>1000</v>
      </c>
      <c r="J202" s="15" t="str">
        <f t="shared" si="26"/>
        <v>000</v>
      </c>
      <c r="K202" s="78" t="str">
        <f t="shared" si="27"/>
        <v>080300-000-08002/000</v>
      </c>
    </row>
    <row r="203" spans="1:11" ht="12.75">
      <c r="A203" s="77">
        <v>197</v>
      </c>
      <c r="B203" s="24">
        <v>6998</v>
      </c>
      <c r="C203" s="30"/>
      <c r="D203" s="14" t="s">
        <v>1122</v>
      </c>
      <c r="E203" s="15">
        <f t="shared" si="21"/>
        <v>10</v>
      </c>
      <c r="F203" s="15">
        <f t="shared" si="22"/>
        <v>106998</v>
      </c>
      <c r="G203" s="19" t="str">
        <f t="shared" si="23"/>
        <v>06998</v>
      </c>
      <c r="H203" s="15">
        <f t="shared" si="24"/>
        <v>0</v>
      </c>
      <c r="I203" s="14">
        <f t="shared" si="25"/>
        <v>1000</v>
      </c>
      <c r="J203" s="15" t="str">
        <f t="shared" si="26"/>
        <v>000</v>
      </c>
      <c r="K203" s="78" t="str">
        <f t="shared" si="27"/>
        <v>080300-000-06998/000</v>
      </c>
    </row>
    <row r="204" spans="1:11" ht="12.75">
      <c r="A204" s="77">
        <v>198</v>
      </c>
      <c r="B204" s="24">
        <v>6999</v>
      </c>
      <c r="C204" s="30"/>
      <c r="D204" s="14" t="s">
        <v>1122</v>
      </c>
      <c r="E204" s="15">
        <f t="shared" si="21"/>
        <v>10</v>
      </c>
      <c r="F204" s="15">
        <f t="shared" si="22"/>
        <v>106999</v>
      </c>
      <c r="G204" s="19" t="str">
        <f t="shared" si="23"/>
        <v>06999</v>
      </c>
      <c r="H204" s="15">
        <f t="shared" si="24"/>
        <v>0</v>
      </c>
      <c r="I204" s="14">
        <f t="shared" si="25"/>
        <v>1000</v>
      </c>
      <c r="J204" s="15" t="str">
        <f t="shared" si="26"/>
        <v>000</v>
      </c>
      <c r="K204" s="78" t="str">
        <f t="shared" si="27"/>
        <v>080300-000-06999/000</v>
      </c>
    </row>
    <row r="205" spans="1:11" ht="12.75">
      <c r="A205" s="77">
        <v>199</v>
      </c>
      <c r="B205" s="24">
        <v>7000</v>
      </c>
      <c r="C205" s="30"/>
      <c r="D205" s="14" t="s">
        <v>1122</v>
      </c>
      <c r="E205" s="15">
        <f t="shared" si="21"/>
        <v>10</v>
      </c>
      <c r="F205" s="15">
        <f t="shared" si="22"/>
        <v>107000</v>
      </c>
      <c r="G205" s="19" t="str">
        <f t="shared" si="23"/>
        <v>07000</v>
      </c>
      <c r="H205" s="15">
        <f t="shared" si="24"/>
        <v>0</v>
      </c>
      <c r="I205" s="14">
        <f t="shared" si="25"/>
        <v>1000</v>
      </c>
      <c r="J205" s="15" t="str">
        <f t="shared" si="26"/>
        <v>000</v>
      </c>
      <c r="K205" s="78" t="str">
        <f t="shared" si="27"/>
        <v>080300-000-07000/000</v>
      </c>
    </row>
    <row r="206" spans="1:11" ht="12.75">
      <c r="A206" s="77">
        <v>200</v>
      </c>
      <c r="B206" s="24">
        <v>6995</v>
      </c>
      <c r="C206" s="30"/>
      <c r="D206" s="14" t="s">
        <v>1122</v>
      </c>
      <c r="E206" s="15">
        <f t="shared" si="21"/>
        <v>10</v>
      </c>
      <c r="F206" s="15">
        <f t="shared" si="22"/>
        <v>106995</v>
      </c>
      <c r="G206" s="19" t="str">
        <f t="shared" si="23"/>
        <v>06995</v>
      </c>
      <c r="H206" s="15">
        <f t="shared" si="24"/>
        <v>0</v>
      </c>
      <c r="I206" s="14">
        <f t="shared" si="25"/>
        <v>1000</v>
      </c>
      <c r="J206" s="15" t="str">
        <f t="shared" si="26"/>
        <v>000</v>
      </c>
      <c r="K206" s="78" t="str">
        <f t="shared" si="27"/>
        <v>080300-000-06995/000</v>
      </c>
    </row>
    <row r="207" spans="1:11" ht="12.75">
      <c r="A207" s="77">
        <v>201</v>
      </c>
      <c r="B207" s="24">
        <v>6996</v>
      </c>
      <c r="C207" s="30"/>
      <c r="D207" s="14" t="s">
        <v>1122</v>
      </c>
      <c r="E207" s="15">
        <f t="shared" si="21"/>
        <v>10</v>
      </c>
      <c r="F207" s="15">
        <f t="shared" si="22"/>
        <v>106996</v>
      </c>
      <c r="G207" s="19" t="str">
        <f t="shared" si="23"/>
        <v>06996</v>
      </c>
      <c r="H207" s="15">
        <f t="shared" si="24"/>
        <v>0</v>
      </c>
      <c r="I207" s="14">
        <f t="shared" si="25"/>
        <v>1000</v>
      </c>
      <c r="J207" s="15" t="str">
        <f t="shared" si="26"/>
        <v>000</v>
      </c>
      <c r="K207" s="78" t="str">
        <f t="shared" si="27"/>
        <v>080300-000-06996/000</v>
      </c>
    </row>
    <row r="208" spans="1:12" ht="12.75">
      <c r="A208" s="77">
        <v>202</v>
      </c>
      <c r="B208" s="24">
        <v>6997</v>
      </c>
      <c r="C208" s="30"/>
      <c r="D208" s="14" t="s">
        <v>1122</v>
      </c>
      <c r="E208" s="15">
        <f t="shared" si="21"/>
        <v>10</v>
      </c>
      <c r="F208" s="15">
        <f t="shared" si="22"/>
        <v>106997</v>
      </c>
      <c r="G208" s="19" t="str">
        <f t="shared" si="23"/>
        <v>06997</v>
      </c>
      <c r="H208" s="15">
        <f t="shared" si="24"/>
        <v>0</v>
      </c>
      <c r="I208" s="14">
        <f t="shared" si="25"/>
        <v>1000</v>
      </c>
      <c r="J208" s="15" t="str">
        <f t="shared" si="26"/>
        <v>000</v>
      </c>
      <c r="K208" s="78" t="str">
        <f t="shared" si="27"/>
        <v>080300-000-06997/000</v>
      </c>
      <c r="L208" s="31"/>
    </row>
    <row r="209" spans="1:11" ht="12.75">
      <c r="A209" s="77">
        <v>203</v>
      </c>
      <c r="B209" s="24">
        <v>6992</v>
      </c>
      <c r="C209" s="30"/>
      <c r="D209" s="14" t="s">
        <v>1122</v>
      </c>
      <c r="E209" s="15">
        <f t="shared" si="21"/>
        <v>10</v>
      </c>
      <c r="F209" s="15">
        <f t="shared" si="22"/>
        <v>106992</v>
      </c>
      <c r="G209" s="19" t="str">
        <f t="shared" si="23"/>
        <v>06992</v>
      </c>
      <c r="H209" s="15">
        <f t="shared" si="24"/>
        <v>0</v>
      </c>
      <c r="I209" s="14">
        <f t="shared" si="25"/>
        <v>1000</v>
      </c>
      <c r="J209" s="15" t="str">
        <f t="shared" si="26"/>
        <v>000</v>
      </c>
      <c r="K209" s="78" t="str">
        <f t="shared" si="27"/>
        <v>080300-000-06992/000</v>
      </c>
    </row>
    <row r="210" spans="1:11" ht="12.75">
      <c r="A210" s="77">
        <v>204</v>
      </c>
      <c r="B210" s="24">
        <v>6993</v>
      </c>
      <c r="C210" s="30"/>
      <c r="D210" s="14" t="s">
        <v>1122</v>
      </c>
      <c r="E210" s="15">
        <f t="shared" si="21"/>
        <v>10</v>
      </c>
      <c r="F210" s="15">
        <f t="shared" si="22"/>
        <v>106993</v>
      </c>
      <c r="G210" s="19" t="str">
        <f t="shared" si="23"/>
        <v>06993</v>
      </c>
      <c r="H210" s="15">
        <f t="shared" si="24"/>
        <v>0</v>
      </c>
      <c r="I210" s="14">
        <f t="shared" si="25"/>
        <v>1000</v>
      </c>
      <c r="J210" s="15" t="str">
        <f t="shared" si="26"/>
        <v>000</v>
      </c>
      <c r="K210" s="78" t="str">
        <f t="shared" si="27"/>
        <v>080300-000-06993/000</v>
      </c>
    </row>
    <row r="211" spans="1:11" ht="12.75">
      <c r="A211" s="77">
        <v>205</v>
      </c>
      <c r="B211" s="24">
        <v>6994</v>
      </c>
      <c r="C211" s="30"/>
      <c r="D211" s="14" t="s">
        <v>1122</v>
      </c>
      <c r="E211" s="15">
        <f t="shared" si="21"/>
        <v>10</v>
      </c>
      <c r="F211" s="15">
        <f t="shared" si="22"/>
        <v>106994</v>
      </c>
      <c r="G211" s="19" t="str">
        <f t="shared" si="23"/>
        <v>06994</v>
      </c>
      <c r="H211" s="15">
        <f t="shared" si="24"/>
        <v>0</v>
      </c>
      <c r="I211" s="14">
        <f t="shared" si="25"/>
        <v>1000</v>
      </c>
      <c r="J211" s="15" t="str">
        <f t="shared" si="26"/>
        <v>000</v>
      </c>
      <c r="K211" s="78" t="str">
        <f t="shared" si="27"/>
        <v>080300-000-06994/000</v>
      </c>
    </row>
    <row r="212" spans="1:11" ht="12.75">
      <c r="A212" s="77">
        <v>206</v>
      </c>
      <c r="B212" s="24">
        <v>6989</v>
      </c>
      <c r="C212" s="30"/>
      <c r="D212" s="14" t="s">
        <v>1122</v>
      </c>
      <c r="E212" s="15">
        <f t="shared" si="21"/>
        <v>10</v>
      </c>
      <c r="F212" s="15">
        <f t="shared" si="22"/>
        <v>106989</v>
      </c>
      <c r="G212" s="19" t="str">
        <f t="shared" si="23"/>
        <v>06989</v>
      </c>
      <c r="H212" s="15">
        <f t="shared" si="24"/>
        <v>0</v>
      </c>
      <c r="I212" s="14">
        <f t="shared" si="25"/>
        <v>1000</v>
      </c>
      <c r="J212" s="15" t="str">
        <f t="shared" si="26"/>
        <v>000</v>
      </c>
      <c r="K212" s="78" t="str">
        <f t="shared" si="27"/>
        <v>080300-000-06989/000</v>
      </c>
    </row>
    <row r="213" spans="1:11" ht="12.75">
      <c r="A213" s="77">
        <v>207</v>
      </c>
      <c r="B213" s="24">
        <v>6990</v>
      </c>
      <c r="C213" s="30"/>
      <c r="D213" s="14" t="s">
        <v>1122</v>
      </c>
      <c r="E213" s="15">
        <f t="shared" si="21"/>
        <v>10</v>
      </c>
      <c r="F213" s="15">
        <f t="shared" si="22"/>
        <v>106990</v>
      </c>
      <c r="G213" s="19" t="str">
        <f t="shared" si="23"/>
        <v>06990</v>
      </c>
      <c r="H213" s="15">
        <f t="shared" si="24"/>
        <v>0</v>
      </c>
      <c r="I213" s="14">
        <f t="shared" si="25"/>
        <v>1000</v>
      </c>
      <c r="J213" s="15" t="str">
        <f t="shared" si="26"/>
        <v>000</v>
      </c>
      <c r="K213" s="78" t="str">
        <f t="shared" si="27"/>
        <v>080300-000-06990/000</v>
      </c>
    </row>
    <row r="214" spans="1:11" ht="12.75">
      <c r="A214" s="77">
        <v>208</v>
      </c>
      <c r="B214" s="24">
        <v>6991</v>
      </c>
      <c r="C214" s="30"/>
      <c r="D214" s="14" t="s">
        <v>1122</v>
      </c>
      <c r="E214" s="15">
        <f t="shared" si="21"/>
        <v>10</v>
      </c>
      <c r="F214" s="15">
        <f t="shared" si="22"/>
        <v>106991</v>
      </c>
      <c r="G214" s="19" t="str">
        <f t="shared" si="23"/>
        <v>06991</v>
      </c>
      <c r="H214" s="15">
        <f t="shared" si="24"/>
        <v>0</v>
      </c>
      <c r="I214" s="14">
        <f t="shared" si="25"/>
        <v>1000</v>
      </c>
      <c r="J214" s="15" t="str">
        <f t="shared" si="26"/>
        <v>000</v>
      </c>
      <c r="K214" s="78" t="str">
        <f t="shared" si="27"/>
        <v>080300-000-06991/000</v>
      </c>
    </row>
    <row r="215" spans="1:11" ht="12.75">
      <c r="A215" s="77">
        <v>209</v>
      </c>
      <c r="B215" s="24">
        <v>6986</v>
      </c>
      <c r="C215" s="30"/>
      <c r="D215" s="14" t="s">
        <v>1122</v>
      </c>
      <c r="E215" s="15">
        <f t="shared" si="21"/>
        <v>10</v>
      </c>
      <c r="F215" s="15">
        <f t="shared" si="22"/>
        <v>106986</v>
      </c>
      <c r="G215" s="19" t="str">
        <f t="shared" si="23"/>
        <v>06986</v>
      </c>
      <c r="H215" s="15">
        <f t="shared" si="24"/>
        <v>0</v>
      </c>
      <c r="I215" s="14">
        <f t="shared" si="25"/>
        <v>1000</v>
      </c>
      <c r="J215" s="15" t="str">
        <f t="shared" si="26"/>
        <v>000</v>
      </c>
      <c r="K215" s="78" t="str">
        <f t="shared" si="27"/>
        <v>080300-000-06986/000</v>
      </c>
    </row>
    <row r="216" spans="1:11" ht="12.75">
      <c r="A216" s="77">
        <v>210</v>
      </c>
      <c r="B216" s="24">
        <v>6987</v>
      </c>
      <c r="C216" s="30"/>
      <c r="D216" s="14" t="s">
        <v>1122</v>
      </c>
      <c r="E216" s="15">
        <f t="shared" si="21"/>
        <v>10</v>
      </c>
      <c r="F216" s="15">
        <f t="shared" si="22"/>
        <v>106987</v>
      </c>
      <c r="G216" s="19" t="str">
        <f t="shared" si="23"/>
        <v>06987</v>
      </c>
      <c r="H216" s="15">
        <f t="shared" si="24"/>
        <v>0</v>
      </c>
      <c r="I216" s="14">
        <f t="shared" si="25"/>
        <v>1000</v>
      </c>
      <c r="J216" s="15" t="str">
        <f t="shared" si="26"/>
        <v>000</v>
      </c>
      <c r="K216" s="78" t="str">
        <f t="shared" si="27"/>
        <v>080300-000-06987/000</v>
      </c>
    </row>
    <row r="217" spans="1:11" ht="12.75">
      <c r="A217" s="77">
        <v>211</v>
      </c>
      <c r="B217" s="24">
        <v>6988</v>
      </c>
      <c r="C217" s="30"/>
      <c r="D217" s="14" t="s">
        <v>1122</v>
      </c>
      <c r="E217" s="15">
        <f t="shared" si="21"/>
        <v>10</v>
      </c>
      <c r="F217" s="15">
        <f t="shared" si="22"/>
        <v>106988</v>
      </c>
      <c r="G217" s="19" t="str">
        <f t="shared" si="23"/>
        <v>06988</v>
      </c>
      <c r="H217" s="15">
        <f t="shared" si="24"/>
        <v>0</v>
      </c>
      <c r="I217" s="14">
        <f t="shared" si="25"/>
        <v>1000</v>
      </c>
      <c r="J217" s="15" t="str">
        <f t="shared" si="26"/>
        <v>000</v>
      </c>
      <c r="K217" s="78" t="str">
        <f t="shared" si="27"/>
        <v>080300-000-06988/000</v>
      </c>
    </row>
    <row r="218" spans="1:11" ht="12.75">
      <c r="A218" s="77">
        <v>212</v>
      </c>
      <c r="B218" s="24">
        <v>6983</v>
      </c>
      <c r="C218" s="30"/>
      <c r="D218" s="14" t="s">
        <v>1122</v>
      </c>
      <c r="E218" s="15">
        <f t="shared" si="21"/>
        <v>10</v>
      </c>
      <c r="F218" s="15">
        <f t="shared" si="22"/>
        <v>106983</v>
      </c>
      <c r="G218" s="19" t="str">
        <f t="shared" si="23"/>
        <v>06983</v>
      </c>
      <c r="H218" s="15">
        <f t="shared" si="24"/>
        <v>0</v>
      </c>
      <c r="I218" s="14">
        <f t="shared" si="25"/>
        <v>1000</v>
      </c>
      <c r="J218" s="15" t="str">
        <f t="shared" si="26"/>
        <v>000</v>
      </c>
      <c r="K218" s="78" t="str">
        <f t="shared" si="27"/>
        <v>080300-000-06983/000</v>
      </c>
    </row>
    <row r="219" spans="1:11" ht="12.75">
      <c r="A219" s="77">
        <v>213</v>
      </c>
      <c r="B219" s="24">
        <v>6984</v>
      </c>
      <c r="C219" s="30"/>
      <c r="D219" s="14" t="s">
        <v>1122</v>
      </c>
      <c r="E219" s="15">
        <f t="shared" si="21"/>
        <v>10</v>
      </c>
      <c r="F219" s="15">
        <f t="shared" si="22"/>
        <v>106984</v>
      </c>
      <c r="G219" s="19" t="str">
        <f t="shared" si="23"/>
        <v>06984</v>
      </c>
      <c r="H219" s="15">
        <f t="shared" si="24"/>
        <v>0</v>
      </c>
      <c r="I219" s="14">
        <f t="shared" si="25"/>
        <v>1000</v>
      </c>
      <c r="J219" s="15" t="str">
        <f t="shared" si="26"/>
        <v>000</v>
      </c>
      <c r="K219" s="78" t="str">
        <f t="shared" si="27"/>
        <v>080300-000-06984/000</v>
      </c>
    </row>
    <row r="220" spans="1:11" ht="12.75">
      <c r="A220" s="77">
        <v>214</v>
      </c>
      <c r="B220" s="24">
        <v>6985</v>
      </c>
      <c r="C220" s="30"/>
      <c r="D220" s="14" t="s">
        <v>1122</v>
      </c>
      <c r="E220" s="15">
        <f t="shared" si="21"/>
        <v>10</v>
      </c>
      <c r="F220" s="15">
        <f t="shared" si="22"/>
        <v>106985</v>
      </c>
      <c r="G220" s="19" t="str">
        <f t="shared" si="23"/>
        <v>06985</v>
      </c>
      <c r="H220" s="15">
        <f t="shared" si="24"/>
        <v>0</v>
      </c>
      <c r="I220" s="14">
        <f t="shared" si="25"/>
        <v>1000</v>
      </c>
      <c r="J220" s="15" t="str">
        <f t="shared" si="26"/>
        <v>000</v>
      </c>
      <c r="K220" s="78" t="str">
        <f t="shared" si="27"/>
        <v>080300-000-06985/000</v>
      </c>
    </row>
    <row r="221" spans="1:11" ht="12.75">
      <c r="A221" s="77">
        <v>215</v>
      </c>
      <c r="B221" s="24">
        <v>6980</v>
      </c>
      <c r="C221" s="30"/>
      <c r="D221" s="14" t="s">
        <v>1122</v>
      </c>
      <c r="E221" s="15">
        <f t="shared" si="21"/>
        <v>10</v>
      </c>
      <c r="F221" s="15">
        <f t="shared" si="22"/>
        <v>106980</v>
      </c>
      <c r="G221" s="19" t="str">
        <f t="shared" si="23"/>
        <v>06980</v>
      </c>
      <c r="H221" s="15">
        <f t="shared" si="24"/>
        <v>0</v>
      </c>
      <c r="I221" s="14">
        <f t="shared" si="25"/>
        <v>1000</v>
      </c>
      <c r="J221" s="15" t="str">
        <f t="shared" si="26"/>
        <v>000</v>
      </c>
      <c r="K221" s="78" t="str">
        <f t="shared" si="27"/>
        <v>080300-000-06980/000</v>
      </c>
    </row>
    <row r="222" spans="1:11" ht="12.75">
      <c r="A222" s="77">
        <v>216</v>
      </c>
      <c r="B222" s="24">
        <v>6981</v>
      </c>
      <c r="C222" s="30"/>
      <c r="D222" s="14" t="s">
        <v>1122</v>
      </c>
      <c r="E222" s="15">
        <f t="shared" si="21"/>
        <v>10</v>
      </c>
      <c r="F222" s="15">
        <f t="shared" si="22"/>
        <v>106981</v>
      </c>
      <c r="G222" s="19" t="str">
        <f t="shared" si="23"/>
        <v>06981</v>
      </c>
      <c r="H222" s="15">
        <f t="shared" si="24"/>
        <v>0</v>
      </c>
      <c r="I222" s="14">
        <f t="shared" si="25"/>
        <v>1000</v>
      </c>
      <c r="J222" s="15" t="str">
        <f t="shared" si="26"/>
        <v>000</v>
      </c>
      <c r="K222" s="78" t="str">
        <f t="shared" si="27"/>
        <v>080300-000-06981/000</v>
      </c>
    </row>
    <row r="223" spans="1:11" ht="12.75">
      <c r="A223" s="77">
        <v>217</v>
      </c>
      <c r="B223" s="24">
        <v>6982</v>
      </c>
      <c r="C223" s="30"/>
      <c r="D223" s="14" t="s">
        <v>1122</v>
      </c>
      <c r="E223" s="15">
        <f t="shared" si="21"/>
        <v>10</v>
      </c>
      <c r="F223" s="15">
        <f t="shared" si="22"/>
        <v>106982</v>
      </c>
      <c r="G223" s="19" t="str">
        <f t="shared" si="23"/>
        <v>06982</v>
      </c>
      <c r="H223" s="15">
        <f t="shared" si="24"/>
        <v>0</v>
      </c>
      <c r="I223" s="14">
        <f t="shared" si="25"/>
        <v>1000</v>
      </c>
      <c r="J223" s="15" t="str">
        <f t="shared" si="26"/>
        <v>000</v>
      </c>
      <c r="K223" s="78" t="str">
        <f t="shared" si="27"/>
        <v>080300-000-06982/000</v>
      </c>
    </row>
    <row r="224" spans="1:11" ht="12.75">
      <c r="A224" s="77">
        <v>218</v>
      </c>
      <c r="B224" s="24" t="s">
        <v>1225</v>
      </c>
      <c r="C224" s="30"/>
      <c r="D224" s="14" t="s">
        <v>1122</v>
      </c>
      <c r="E224" s="15">
        <f t="shared" si="21"/>
        <v>5</v>
      </c>
      <c r="F224" s="15">
        <f t="shared" si="22"/>
        <v>106976</v>
      </c>
      <c r="G224" s="19" t="str">
        <f t="shared" si="23"/>
        <v>06976</v>
      </c>
      <c r="H224" s="15" t="str">
        <f t="shared" si="24"/>
        <v>1</v>
      </c>
      <c r="I224" s="14">
        <f t="shared" si="25"/>
        <v>1001</v>
      </c>
      <c r="J224" s="15" t="str">
        <f t="shared" si="26"/>
        <v>001</v>
      </c>
      <c r="K224" s="78" t="str">
        <f t="shared" si="27"/>
        <v>080300-000-06976/001</v>
      </c>
    </row>
    <row r="225" spans="1:11" ht="12.75">
      <c r="A225" s="77">
        <v>219</v>
      </c>
      <c r="B225" s="24">
        <v>6978</v>
      </c>
      <c r="C225" s="30"/>
      <c r="D225" s="14" t="s">
        <v>1122</v>
      </c>
      <c r="E225" s="15">
        <f t="shared" si="21"/>
        <v>10</v>
      </c>
      <c r="F225" s="15">
        <f t="shared" si="22"/>
        <v>106978</v>
      </c>
      <c r="G225" s="19" t="str">
        <f t="shared" si="23"/>
        <v>06978</v>
      </c>
      <c r="H225" s="15">
        <f t="shared" si="24"/>
        <v>0</v>
      </c>
      <c r="I225" s="14">
        <f t="shared" si="25"/>
        <v>1000</v>
      </c>
      <c r="J225" s="15" t="str">
        <f t="shared" si="26"/>
        <v>000</v>
      </c>
      <c r="K225" s="78" t="str">
        <f t="shared" si="27"/>
        <v>080300-000-06978/000</v>
      </c>
    </row>
    <row r="226" spans="1:11" ht="12.75">
      <c r="A226" s="77">
        <v>220</v>
      </c>
      <c r="B226" s="24">
        <v>6979</v>
      </c>
      <c r="C226" s="30"/>
      <c r="D226" s="14" t="s">
        <v>1122</v>
      </c>
      <c r="E226" s="15">
        <f t="shared" si="21"/>
        <v>10</v>
      </c>
      <c r="F226" s="15">
        <f t="shared" si="22"/>
        <v>106979</v>
      </c>
      <c r="G226" s="19" t="str">
        <f t="shared" si="23"/>
        <v>06979</v>
      </c>
      <c r="H226" s="15">
        <f t="shared" si="24"/>
        <v>0</v>
      </c>
      <c r="I226" s="14">
        <f t="shared" si="25"/>
        <v>1000</v>
      </c>
      <c r="J226" s="15" t="str">
        <f t="shared" si="26"/>
        <v>000</v>
      </c>
      <c r="K226" s="78" t="str">
        <f t="shared" si="27"/>
        <v>080300-000-06979/000</v>
      </c>
    </row>
    <row r="227" spans="1:11" ht="12.75">
      <c r="A227" s="77">
        <v>221</v>
      </c>
      <c r="B227" s="24">
        <v>6973</v>
      </c>
      <c r="C227" s="30"/>
      <c r="D227" s="14" t="s">
        <v>1122</v>
      </c>
      <c r="E227" s="15">
        <f t="shared" si="21"/>
        <v>10</v>
      </c>
      <c r="F227" s="15">
        <f t="shared" si="22"/>
        <v>106973</v>
      </c>
      <c r="G227" s="19" t="str">
        <f t="shared" si="23"/>
        <v>06973</v>
      </c>
      <c r="H227" s="15">
        <f t="shared" si="24"/>
        <v>0</v>
      </c>
      <c r="I227" s="14">
        <f t="shared" si="25"/>
        <v>1000</v>
      </c>
      <c r="J227" s="15" t="str">
        <f t="shared" si="26"/>
        <v>000</v>
      </c>
      <c r="K227" s="78" t="str">
        <f t="shared" si="27"/>
        <v>080300-000-06973/000</v>
      </c>
    </row>
    <row r="228" spans="1:11" ht="12.75">
      <c r="A228" s="77">
        <v>222</v>
      </c>
      <c r="B228" s="24">
        <v>6974</v>
      </c>
      <c r="C228" s="31"/>
      <c r="D228" s="14" t="s">
        <v>1122</v>
      </c>
      <c r="E228" s="15">
        <f t="shared" si="21"/>
        <v>10</v>
      </c>
      <c r="F228" s="15">
        <f t="shared" si="22"/>
        <v>106974</v>
      </c>
      <c r="G228" s="19" t="str">
        <f t="shared" si="23"/>
        <v>06974</v>
      </c>
      <c r="H228" s="15">
        <f t="shared" si="24"/>
        <v>0</v>
      </c>
      <c r="I228" s="14">
        <f t="shared" si="25"/>
        <v>1000</v>
      </c>
      <c r="J228" s="15" t="str">
        <f t="shared" si="26"/>
        <v>000</v>
      </c>
      <c r="K228" s="78" t="str">
        <f t="shared" si="27"/>
        <v>080300-000-06974/000</v>
      </c>
    </row>
    <row r="229" spans="1:11" ht="12.75">
      <c r="A229" s="77">
        <v>223</v>
      </c>
      <c r="B229" s="24">
        <v>6975</v>
      </c>
      <c r="C229" s="31"/>
      <c r="D229" s="14" t="s">
        <v>1122</v>
      </c>
      <c r="E229" s="15">
        <f t="shared" si="21"/>
        <v>10</v>
      </c>
      <c r="F229" s="15">
        <f t="shared" si="22"/>
        <v>106975</v>
      </c>
      <c r="G229" s="19" t="str">
        <f t="shared" si="23"/>
        <v>06975</v>
      </c>
      <c r="H229" s="15">
        <f t="shared" si="24"/>
        <v>0</v>
      </c>
      <c r="I229" s="14">
        <f t="shared" si="25"/>
        <v>1000</v>
      </c>
      <c r="J229" s="15" t="str">
        <f t="shared" si="26"/>
        <v>000</v>
      </c>
      <c r="K229" s="78" t="str">
        <f t="shared" si="27"/>
        <v>080300-000-06975/000</v>
      </c>
    </row>
    <row r="230" spans="1:11" ht="12.75">
      <c r="A230" s="77">
        <v>224</v>
      </c>
      <c r="B230" s="24">
        <v>6970</v>
      </c>
      <c r="C230" s="31"/>
      <c r="D230" s="14" t="s">
        <v>1122</v>
      </c>
      <c r="E230" s="15">
        <f t="shared" si="21"/>
        <v>10</v>
      </c>
      <c r="F230" s="15">
        <f t="shared" si="22"/>
        <v>106970</v>
      </c>
      <c r="G230" s="19" t="str">
        <f t="shared" si="23"/>
        <v>06970</v>
      </c>
      <c r="H230" s="15">
        <f t="shared" si="24"/>
        <v>0</v>
      </c>
      <c r="I230" s="14">
        <f t="shared" si="25"/>
        <v>1000</v>
      </c>
      <c r="J230" s="15" t="str">
        <f t="shared" si="26"/>
        <v>000</v>
      </c>
      <c r="K230" s="78" t="str">
        <f t="shared" si="27"/>
        <v>080300-000-06970/000</v>
      </c>
    </row>
    <row r="231" spans="1:11" ht="12.75">
      <c r="A231" s="77">
        <v>225</v>
      </c>
      <c r="B231" s="24">
        <v>6971</v>
      </c>
      <c r="C231" s="31"/>
      <c r="D231" s="14" t="s">
        <v>1122</v>
      </c>
      <c r="E231" s="15">
        <f t="shared" si="21"/>
        <v>10</v>
      </c>
      <c r="F231" s="15">
        <f t="shared" si="22"/>
        <v>106971</v>
      </c>
      <c r="G231" s="19" t="str">
        <f t="shared" si="23"/>
        <v>06971</v>
      </c>
      <c r="H231" s="15">
        <f t="shared" si="24"/>
        <v>0</v>
      </c>
      <c r="I231" s="14">
        <f t="shared" si="25"/>
        <v>1000</v>
      </c>
      <c r="J231" s="15" t="str">
        <f t="shared" si="26"/>
        <v>000</v>
      </c>
      <c r="K231" s="78" t="str">
        <f t="shared" si="27"/>
        <v>080300-000-06971/000</v>
      </c>
    </row>
    <row r="232" spans="1:11" ht="12.75">
      <c r="A232" s="77">
        <v>226</v>
      </c>
      <c r="B232" s="24">
        <v>6972</v>
      </c>
      <c r="C232" s="31"/>
      <c r="D232" s="14" t="s">
        <v>1122</v>
      </c>
      <c r="E232" s="15">
        <f t="shared" si="21"/>
        <v>10</v>
      </c>
      <c r="F232" s="15">
        <f t="shared" si="22"/>
        <v>106972</v>
      </c>
      <c r="G232" s="19" t="str">
        <f t="shared" si="23"/>
        <v>06972</v>
      </c>
      <c r="H232" s="15">
        <f t="shared" si="24"/>
        <v>0</v>
      </c>
      <c r="I232" s="14">
        <f t="shared" si="25"/>
        <v>1000</v>
      </c>
      <c r="J232" s="15" t="str">
        <f t="shared" si="26"/>
        <v>000</v>
      </c>
      <c r="K232" s="78" t="str">
        <f t="shared" si="27"/>
        <v>080300-000-06972/000</v>
      </c>
    </row>
    <row r="233" spans="1:11" ht="12.75">
      <c r="A233" s="77">
        <v>227</v>
      </c>
      <c r="B233" s="24">
        <v>6967</v>
      </c>
      <c r="C233" s="31"/>
      <c r="D233" s="14" t="s">
        <v>1122</v>
      </c>
      <c r="E233" s="15">
        <f t="shared" si="21"/>
        <v>10</v>
      </c>
      <c r="F233" s="15">
        <f t="shared" si="22"/>
        <v>106967</v>
      </c>
      <c r="G233" s="19" t="str">
        <f t="shared" si="23"/>
        <v>06967</v>
      </c>
      <c r="H233" s="15">
        <f t="shared" si="24"/>
        <v>0</v>
      </c>
      <c r="I233" s="14">
        <f t="shared" si="25"/>
        <v>1000</v>
      </c>
      <c r="J233" s="15" t="str">
        <f t="shared" si="26"/>
        <v>000</v>
      </c>
      <c r="K233" s="78" t="str">
        <f t="shared" si="27"/>
        <v>080300-000-06967/000</v>
      </c>
    </row>
    <row r="234" spans="1:11" ht="12.75">
      <c r="A234" s="77">
        <v>228</v>
      </c>
      <c r="B234" s="24">
        <v>6968</v>
      </c>
      <c r="C234" s="31"/>
      <c r="D234" s="14" t="s">
        <v>1122</v>
      </c>
      <c r="E234" s="15">
        <f t="shared" si="21"/>
        <v>10</v>
      </c>
      <c r="F234" s="15">
        <f t="shared" si="22"/>
        <v>106968</v>
      </c>
      <c r="G234" s="19" t="str">
        <f t="shared" si="23"/>
        <v>06968</v>
      </c>
      <c r="H234" s="15">
        <f t="shared" si="24"/>
        <v>0</v>
      </c>
      <c r="I234" s="14">
        <f t="shared" si="25"/>
        <v>1000</v>
      </c>
      <c r="J234" s="15" t="str">
        <f t="shared" si="26"/>
        <v>000</v>
      </c>
      <c r="K234" s="78" t="str">
        <f t="shared" si="27"/>
        <v>080300-000-06968/000</v>
      </c>
    </row>
    <row r="235" spans="1:11" ht="12.75">
      <c r="A235" s="77">
        <v>229</v>
      </c>
      <c r="B235" s="24">
        <v>6969</v>
      </c>
      <c r="C235" s="31"/>
      <c r="D235" s="14" t="s">
        <v>1122</v>
      </c>
      <c r="E235" s="15">
        <f t="shared" si="21"/>
        <v>10</v>
      </c>
      <c r="F235" s="15">
        <f t="shared" si="22"/>
        <v>106969</v>
      </c>
      <c r="G235" s="19" t="str">
        <f t="shared" si="23"/>
        <v>06969</v>
      </c>
      <c r="H235" s="15">
        <f t="shared" si="24"/>
        <v>0</v>
      </c>
      <c r="I235" s="14">
        <f t="shared" si="25"/>
        <v>1000</v>
      </c>
      <c r="J235" s="15" t="str">
        <f t="shared" si="26"/>
        <v>000</v>
      </c>
      <c r="K235" s="78" t="str">
        <f t="shared" si="27"/>
        <v>080300-000-06969/000</v>
      </c>
    </row>
    <row r="236" spans="1:11" ht="12.75">
      <c r="A236" s="77">
        <v>230</v>
      </c>
      <c r="B236" s="24" t="s">
        <v>1226</v>
      </c>
      <c r="C236" s="31"/>
      <c r="D236" s="14" t="s">
        <v>1122</v>
      </c>
      <c r="E236" s="15">
        <f t="shared" si="21"/>
        <v>5</v>
      </c>
      <c r="F236" s="15">
        <f t="shared" si="22"/>
        <v>106965</v>
      </c>
      <c r="G236" s="19" t="str">
        <f t="shared" si="23"/>
        <v>06965</v>
      </c>
      <c r="H236" s="15" t="str">
        <f t="shared" si="24"/>
        <v>1</v>
      </c>
      <c r="I236" s="14">
        <f t="shared" si="25"/>
        <v>1001</v>
      </c>
      <c r="J236" s="15" t="str">
        <f t="shared" si="26"/>
        <v>001</v>
      </c>
      <c r="K236" s="78" t="str">
        <f t="shared" si="27"/>
        <v>080300-000-06965/001</v>
      </c>
    </row>
    <row r="237" spans="1:11" ht="12.75">
      <c r="A237" s="77">
        <v>231</v>
      </c>
      <c r="B237" s="24" t="s">
        <v>1227</v>
      </c>
      <c r="C237" s="31"/>
      <c r="D237" s="14" t="s">
        <v>1122</v>
      </c>
      <c r="E237" s="15">
        <f t="shared" si="21"/>
        <v>5</v>
      </c>
      <c r="F237" s="15">
        <f t="shared" si="22"/>
        <v>106965</v>
      </c>
      <c r="G237" s="19" t="str">
        <f t="shared" si="23"/>
        <v>06965</v>
      </c>
      <c r="H237" s="15" t="str">
        <f t="shared" si="24"/>
        <v>2</v>
      </c>
      <c r="I237" s="14">
        <f t="shared" si="25"/>
        <v>1002</v>
      </c>
      <c r="J237" s="15" t="str">
        <f t="shared" si="26"/>
        <v>002</v>
      </c>
      <c r="K237" s="78" t="str">
        <f t="shared" si="27"/>
        <v>080300-000-06965/002</v>
      </c>
    </row>
    <row r="238" spans="1:11" ht="12.75">
      <c r="A238" s="77">
        <v>232</v>
      </c>
      <c r="B238" s="24">
        <v>6966</v>
      </c>
      <c r="C238" s="31"/>
      <c r="D238" s="14" t="s">
        <v>1122</v>
      </c>
      <c r="E238" s="15">
        <f t="shared" si="21"/>
        <v>10</v>
      </c>
      <c r="F238" s="15">
        <f t="shared" si="22"/>
        <v>106966</v>
      </c>
      <c r="G238" s="19" t="str">
        <f t="shared" si="23"/>
        <v>06966</v>
      </c>
      <c r="H238" s="15">
        <f t="shared" si="24"/>
        <v>0</v>
      </c>
      <c r="I238" s="14">
        <f t="shared" si="25"/>
        <v>1000</v>
      </c>
      <c r="J238" s="15" t="str">
        <f t="shared" si="26"/>
        <v>000</v>
      </c>
      <c r="K238" s="78" t="str">
        <f t="shared" si="27"/>
        <v>080300-000-06966/000</v>
      </c>
    </row>
    <row r="239" spans="1:11" ht="12.75">
      <c r="A239" s="77">
        <v>233</v>
      </c>
      <c r="B239" s="24">
        <v>6963</v>
      </c>
      <c r="C239" s="31"/>
      <c r="D239" s="14" t="s">
        <v>1122</v>
      </c>
      <c r="E239" s="15">
        <f t="shared" si="21"/>
        <v>10</v>
      </c>
      <c r="F239" s="15">
        <f t="shared" si="22"/>
        <v>106963</v>
      </c>
      <c r="G239" s="19" t="str">
        <f t="shared" si="23"/>
        <v>06963</v>
      </c>
      <c r="H239" s="15">
        <f t="shared" si="24"/>
        <v>0</v>
      </c>
      <c r="I239" s="14">
        <f t="shared" si="25"/>
        <v>1000</v>
      </c>
      <c r="J239" s="15" t="str">
        <f t="shared" si="26"/>
        <v>000</v>
      </c>
      <c r="K239" s="78" t="str">
        <f t="shared" si="27"/>
        <v>080300-000-06963/000</v>
      </c>
    </row>
    <row r="240" spans="1:11" ht="12.75">
      <c r="A240" s="77">
        <v>234</v>
      </c>
      <c r="B240" s="24">
        <v>6964</v>
      </c>
      <c r="C240" s="31"/>
      <c r="D240" s="14" t="s">
        <v>1122</v>
      </c>
      <c r="E240" s="15">
        <f t="shared" si="21"/>
        <v>10</v>
      </c>
      <c r="F240" s="15">
        <f t="shared" si="22"/>
        <v>106964</v>
      </c>
      <c r="G240" s="19" t="str">
        <f t="shared" si="23"/>
        <v>06964</v>
      </c>
      <c r="H240" s="15">
        <f t="shared" si="24"/>
        <v>0</v>
      </c>
      <c r="I240" s="14">
        <f t="shared" si="25"/>
        <v>1000</v>
      </c>
      <c r="J240" s="15" t="str">
        <f t="shared" si="26"/>
        <v>000</v>
      </c>
      <c r="K240" s="78" t="str">
        <f t="shared" si="27"/>
        <v>080300-000-06964/000</v>
      </c>
    </row>
    <row r="241" spans="1:11" ht="12.75">
      <c r="A241" s="77">
        <v>235</v>
      </c>
      <c r="B241" s="24">
        <v>6965</v>
      </c>
      <c r="C241" s="31"/>
      <c r="D241" s="14" t="s">
        <v>1122</v>
      </c>
      <c r="E241" s="15">
        <f t="shared" si="21"/>
        <v>10</v>
      </c>
      <c r="F241" s="15">
        <f t="shared" si="22"/>
        <v>106965</v>
      </c>
      <c r="G241" s="19" t="str">
        <f t="shared" si="23"/>
        <v>06965</v>
      </c>
      <c r="H241" s="15">
        <f t="shared" si="24"/>
        <v>0</v>
      </c>
      <c r="I241" s="14">
        <f t="shared" si="25"/>
        <v>1000</v>
      </c>
      <c r="J241" s="15" t="str">
        <f t="shared" si="26"/>
        <v>000</v>
      </c>
      <c r="K241" s="78" t="str">
        <f t="shared" si="27"/>
        <v>080300-000-06965/000</v>
      </c>
    </row>
    <row r="242" spans="1:11" ht="12.75">
      <c r="A242" s="77">
        <v>236</v>
      </c>
      <c r="B242" s="24">
        <v>6960</v>
      </c>
      <c r="C242" s="31"/>
      <c r="D242" s="14" t="s">
        <v>1122</v>
      </c>
      <c r="E242" s="15">
        <f t="shared" si="21"/>
        <v>10</v>
      </c>
      <c r="F242" s="15">
        <f t="shared" si="22"/>
        <v>106960</v>
      </c>
      <c r="G242" s="19" t="str">
        <f t="shared" si="23"/>
        <v>06960</v>
      </c>
      <c r="H242" s="15">
        <f t="shared" si="24"/>
        <v>0</v>
      </c>
      <c r="I242" s="14">
        <f t="shared" si="25"/>
        <v>1000</v>
      </c>
      <c r="J242" s="15" t="str">
        <f t="shared" si="26"/>
        <v>000</v>
      </c>
      <c r="K242" s="78" t="str">
        <f t="shared" si="27"/>
        <v>080300-000-06960/000</v>
      </c>
    </row>
    <row r="243" spans="1:11" ht="12.75">
      <c r="A243" s="77">
        <v>237</v>
      </c>
      <c r="B243" s="24">
        <v>6961</v>
      </c>
      <c r="C243" s="31"/>
      <c r="D243" s="14" t="s">
        <v>1122</v>
      </c>
      <c r="E243" s="15">
        <f t="shared" si="21"/>
        <v>10</v>
      </c>
      <c r="F243" s="15">
        <f t="shared" si="22"/>
        <v>106961</v>
      </c>
      <c r="G243" s="19" t="str">
        <f t="shared" si="23"/>
        <v>06961</v>
      </c>
      <c r="H243" s="15">
        <f t="shared" si="24"/>
        <v>0</v>
      </c>
      <c r="I243" s="14">
        <f t="shared" si="25"/>
        <v>1000</v>
      </c>
      <c r="J243" s="15" t="str">
        <f t="shared" si="26"/>
        <v>000</v>
      </c>
      <c r="K243" s="78" t="str">
        <f t="shared" si="27"/>
        <v>080300-000-06961/000</v>
      </c>
    </row>
    <row r="244" spans="1:11" ht="12.75">
      <c r="A244" s="77">
        <v>238</v>
      </c>
      <c r="B244" s="24">
        <v>6962</v>
      </c>
      <c r="C244" s="31"/>
      <c r="D244" s="14" t="s">
        <v>1122</v>
      </c>
      <c r="E244" s="15">
        <f t="shared" si="21"/>
        <v>10</v>
      </c>
      <c r="F244" s="15">
        <f t="shared" si="22"/>
        <v>106962</v>
      </c>
      <c r="G244" s="19" t="str">
        <f t="shared" si="23"/>
        <v>06962</v>
      </c>
      <c r="H244" s="15">
        <f t="shared" si="24"/>
        <v>0</v>
      </c>
      <c r="I244" s="14">
        <f t="shared" si="25"/>
        <v>1000</v>
      </c>
      <c r="J244" s="15" t="str">
        <f t="shared" si="26"/>
        <v>000</v>
      </c>
      <c r="K244" s="78" t="str">
        <f t="shared" si="27"/>
        <v>080300-000-06962/000</v>
      </c>
    </row>
    <row r="245" spans="1:11" ht="12.75">
      <c r="A245" s="77">
        <v>239</v>
      </c>
      <c r="B245" s="24">
        <v>6957</v>
      </c>
      <c r="C245" s="31"/>
      <c r="D245" s="14" t="s">
        <v>1122</v>
      </c>
      <c r="E245" s="15">
        <f t="shared" si="21"/>
        <v>10</v>
      </c>
      <c r="F245" s="15">
        <f t="shared" si="22"/>
        <v>106957</v>
      </c>
      <c r="G245" s="19" t="str">
        <f t="shared" si="23"/>
        <v>06957</v>
      </c>
      <c r="H245" s="15">
        <f t="shared" si="24"/>
        <v>0</v>
      </c>
      <c r="I245" s="14">
        <f t="shared" si="25"/>
        <v>1000</v>
      </c>
      <c r="J245" s="15" t="str">
        <f t="shared" si="26"/>
        <v>000</v>
      </c>
      <c r="K245" s="78" t="str">
        <f t="shared" si="27"/>
        <v>080300-000-06957/000</v>
      </c>
    </row>
    <row r="246" spans="1:11" ht="12.75">
      <c r="A246" s="77">
        <v>240</v>
      </c>
      <c r="B246" s="24">
        <v>6958</v>
      </c>
      <c r="C246" s="31"/>
      <c r="D246" s="14" t="s">
        <v>1122</v>
      </c>
      <c r="E246" s="15">
        <f t="shared" si="21"/>
        <v>10</v>
      </c>
      <c r="F246" s="15">
        <f t="shared" si="22"/>
        <v>106958</v>
      </c>
      <c r="G246" s="19" t="str">
        <f t="shared" si="23"/>
        <v>06958</v>
      </c>
      <c r="H246" s="15">
        <f t="shared" si="24"/>
        <v>0</v>
      </c>
      <c r="I246" s="14">
        <f t="shared" si="25"/>
        <v>1000</v>
      </c>
      <c r="J246" s="15" t="str">
        <f t="shared" si="26"/>
        <v>000</v>
      </c>
      <c r="K246" s="78" t="str">
        <f t="shared" si="27"/>
        <v>080300-000-06958/000</v>
      </c>
    </row>
    <row r="247" spans="1:11" ht="12.75">
      <c r="A247" s="77">
        <v>241</v>
      </c>
      <c r="B247" s="24">
        <v>6959</v>
      </c>
      <c r="C247" s="31"/>
      <c r="D247" s="14" t="s">
        <v>1122</v>
      </c>
      <c r="E247" s="15">
        <f t="shared" si="21"/>
        <v>10</v>
      </c>
      <c r="F247" s="15">
        <f t="shared" si="22"/>
        <v>106959</v>
      </c>
      <c r="G247" s="19" t="str">
        <f t="shared" si="23"/>
        <v>06959</v>
      </c>
      <c r="H247" s="15">
        <f t="shared" si="24"/>
        <v>0</v>
      </c>
      <c r="I247" s="14">
        <f t="shared" si="25"/>
        <v>1000</v>
      </c>
      <c r="J247" s="15" t="str">
        <f t="shared" si="26"/>
        <v>000</v>
      </c>
      <c r="K247" s="78" t="str">
        <f t="shared" si="27"/>
        <v>080300-000-06959/000</v>
      </c>
    </row>
    <row r="248" spans="1:11" ht="12.75">
      <c r="A248" s="77">
        <v>242</v>
      </c>
      <c r="B248" s="24">
        <v>6954</v>
      </c>
      <c r="C248" s="31"/>
      <c r="D248" s="14" t="s">
        <v>1122</v>
      </c>
      <c r="E248" s="15">
        <f t="shared" si="21"/>
        <v>10</v>
      </c>
      <c r="F248" s="15">
        <f t="shared" si="22"/>
        <v>106954</v>
      </c>
      <c r="G248" s="19" t="str">
        <f t="shared" si="23"/>
        <v>06954</v>
      </c>
      <c r="H248" s="15">
        <f t="shared" si="24"/>
        <v>0</v>
      </c>
      <c r="I248" s="14">
        <f t="shared" si="25"/>
        <v>1000</v>
      </c>
      <c r="J248" s="15" t="str">
        <f t="shared" si="26"/>
        <v>000</v>
      </c>
      <c r="K248" s="78" t="str">
        <f t="shared" si="27"/>
        <v>080300-000-06954/000</v>
      </c>
    </row>
    <row r="249" spans="1:11" ht="12.75">
      <c r="A249" s="77">
        <v>243</v>
      </c>
      <c r="B249" s="24">
        <v>6955</v>
      </c>
      <c r="C249" s="31"/>
      <c r="D249" s="14" t="s">
        <v>1122</v>
      </c>
      <c r="E249" s="15">
        <f t="shared" si="21"/>
        <v>10</v>
      </c>
      <c r="F249" s="15">
        <f t="shared" si="22"/>
        <v>106955</v>
      </c>
      <c r="G249" s="19" t="str">
        <f t="shared" si="23"/>
        <v>06955</v>
      </c>
      <c r="H249" s="15">
        <f t="shared" si="24"/>
        <v>0</v>
      </c>
      <c r="I249" s="14">
        <f t="shared" si="25"/>
        <v>1000</v>
      </c>
      <c r="J249" s="15" t="str">
        <f t="shared" si="26"/>
        <v>000</v>
      </c>
      <c r="K249" s="78" t="str">
        <f t="shared" si="27"/>
        <v>080300-000-06955/000</v>
      </c>
    </row>
    <row r="250" spans="1:11" ht="12.75">
      <c r="A250" s="77">
        <v>244</v>
      </c>
      <c r="B250" s="24">
        <v>6956</v>
      </c>
      <c r="C250" s="31"/>
      <c r="D250" s="14" t="s">
        <v>1122</v>
      </c>
      <c r="E250" s="15">
        <f t="shared" si="21"/>
        <v>10</v>
      </c>
      <c r="F250" s="15">
        <f t="shared" si="22"/>
        <v>106956</v>
      </c>
      <c r="G250" s="19" t="str">
        <f t="shared" si="23"/>
        <v>06956</v>
      </c>
      <c r="H250" s="15">
        <f t="shared" si="24"/>
        <v>0</v>
      </c>
      <c r="I250" s="14">
        <f t="shared" si="25"/>
        <v>1000</v>
      </c>
      <c r="J250" s="15" t="str">
        <f t="shared" si="26"/>
        <v>000</v>
      </c>
      <c r="K250" s="78" t="str">
        <f t="shared" si="27"/>
        <v>080300-000-06956/000</v>
      </c>
    </row>
    <row r="251" spans="1:11" ht="12.75">
      <c r="A251" s="77">
        <v>245</v>
      </c>
      <c r="B251" s="24">
        <v>6951</v>
      </c>
      <c r="C251" s="31"/>
      <c r="D251" s="14" t="s">
        <v>1122</v>
      </c>
      <c r="E251" s="15">
        <f t="shared" si="21"/>
        <v>10</v>
      </c>
      <c r="F251" s="15">
        <f t="shared" si="22"/>
        <v>106951</v>
      </c>
      <c r="G251" s="19" t="str">
        <f t="shared" si="23"/>
        <v>06951</v>
      </c>
      <c r="H251" s="15">
        <f t="shared" si="24"/>
        <v>0</v>
      </c>
      <c r="I251" s="14">
        <f t="shared" si="25"/>
        <v>1000</v>
      </c>
      <c r="J251" s="15" t="str">
        <f t="shared" si="26"/>
        <v>000</v>
      </c>
      <c r="K251" s="78" t="str">
        <f t="shared" si="27"/>
        <v>080300-000-06951/000</v>
      </c>
    </row>
    <row r="252" spans="1:11" ht="12.75">
      <c r="A252" s="77">
        <v>246</v>
      </c>
      <c r="B252" s="24">
        <v>6952</v>
      </c>
      <c r="C252" s="31"/>
      <c r="D252" s="14" t="s">
        <v>1122</v>
      </c>
      <c r="E252" s="15">
        <f t="shared" si="21"/>
        <v>10</v>
      </c>
      <c r="F252" s="15">
        <f t="shared" si="22"/>
        <v>106952</v>
      </c>
      <c r="G252" s="19" t="str">
        <f t="shared" si="23"/>
        <v>06952</v>
      </c>
      <c r="H252" s="15">
        <f t="shared" si="24"/>
        <v>0</v>
      </c>
      <c r="I252" s="14">
        <f t="shared" si="25"/>
        <v>1000</v>
      </c>
      <c r="J252" s="15" t="str">
        <f t="shared" si="26"/>
        <v>000</v>
      </c>
      <c r="K252" s="78" t="str">
        <f t="shared" si="27"/>
        <v>080300-000-06952/000</v>
      </c>
    </row>
    <row r="253" spans="1:11" ht="12.75">
      <c r="A253" s="77">
        <v>247</v>
      </c>
      <c r="B253" s="24">
        <v>6953</v>
      </c>
      <c r="C253" s="31"/>
      <c r="D253" s="14" t="s">
        <v>1122</v>
      </c>
      <c r="E253" s="15">
        <f t="shared" si="21"/>
        <v>10</v>
      </c>
      <c r="F253" s="15">
        <f t="shared" si="22"/>
        <v>106953</v>
      </c>
      <c r="G253" s="19" t="str">
        <f t="shared" si="23"/>
        <v>06953</v>
      </c>
      <c r="H253" s="15">
        <f t="shared" si="24"/>
        <v>0</v>
      </c>
      <c r="I253" s="14">
        <f t="shared" si="25"/>
        <v>1000</v>
      </c>
      <c r="J253" s="15" t="str">
        <f t="shared" si="26"/>
        <v>000</v>
      </c>
      <c r="K253" s="78" t="str">
        <f t="shared" si="27"/>
        <v>080300-000-06953/000</v>
      </c>
    </row>
    <row r="254" spans="1:11" ht="12.75">
      <c r="A254" s="77">
        <v>248</v>
      </c>
      <c r="B254" s="24">
        <v>6947</v>
      </c>
      <c r="C254" s="31"/>
      <c r="D254" s="14" t="s">
        <v>1122</v>
      </c>
      <c r="E254" s="15">
        <f t="shared" si="21"/>
        <v>10</v>
      </c>
      <c r="F254" s="15">
        <f t="shared" si="22"/>
        <v>106947</v>
      </c>
      <c r="G254" s="19" t="str">
        <f t="shared" si="23"/>
        <v>06947</v>
      </c>
      <c r="H254" s="15">
        <f t="shared" si="24"/>
        <v>0</v>
      </c>
      <c r="I254" s="14">
        <f t="shared" si="25"/>
        <v>1000</v>
      </c>
      <c r="J254" s="15" t="str">
        <f t="shared" si="26"/>
        <v>000</v>
      </c>
      <c r="K254" s="78" t="str">
        <f t="shared" si="27"/>
        <v>080300-000-06947/000</v>
      </c>
    </row>
    <row r="255" spans="1:11" ht="12.75">
      <c r="A255" s="77">
        <v>249</v>
      </c>
      <c r="B255" s="24">
        <v>6949</v>
      </c>
      <c r="C255" s="31"/>
      <c r="D255" s="14" t="s">
        <v>1122</v>
      </c>
      <c r="E255" s="15">
        <f t="shared" si="21"/>
        <v>10</v>
      </c>
      <c r="F255" s="15">
        <f t="shared" si="22"/>
        <v>106949</v>
      </c>
      <c r="G255" s="19" t="str">
        <f t="shared" si="23"/>
        <v>06949</v>
      </c>
      <c r="H255" s="15">
        <f t="shared" si="24"/>
        <v>0</v>
      </c>
      <c r="I255" s="14">
        <f t="shared" si="25"/>
        <v>1000</v>
      </c>
      <c r="J255" s="15" t="str">
        <f t="shared" si="26"/>
        <v>000</v>
      </c>
      <c r="K255" s="78" t="str">
        <f t="shared" si="27"/>
        <v>080300-000-06949/000</v>
      </c>
    </row>
    <row r="256" spans="1:11" ht="12.75">
      <c r="A256" s="77">
        <v>250</v>
      </c>
      <c r="B256" s="24">
        <v>6950</v>
      </c>
      <c r="C256" s="31"/>
      <c r="D256" s="14" t="s">
        <v>1122</v>
      </c>
      <c r="E256" s="15">
        <f t="shared" si="21"/>
        <v>10</v>
      </c>
      <c r="F256" s="15">
        <f t="shared" si="22"/>
        <v>106950</v>
      </c>
      <c r="G256" s="19" t="str">
        <f t="shared" si="23"/>
        <v>06950</v>
      </c>
      <c r="H256" s="15">
        <f t="shared" si="24"/>
        <v>0</v>
      </c>
      <c r="I256" s="14">
        <f t="shared" si="25"/>
        <v>1000</v>
      </c>
      <c r="J256" s="15" t="str">
        <f t="shared" si="26"/>
        <v>000</v>
      </c>
      <c r="K256" s="78" t="str">
        <f t="shared" si="27"/>
        <v>080300-000-06950/000</v>
      </c>
    </row>
    <row r="257" spans="1:11" ht="12.75">
      <c r="A257" s="77">
        <v>251</v>
      </c>
      <c r="B257" s="24">
        <v>6944</v>
      </c>
      <c r="C257" s="31"/>
      <c r="D257" s="14" t="s">
        <v>1122</v>
      </c>
      <c r="E257" s="15">
        <f t="shared" si="21"/>
        <v>10</v>
      </c>
      <c r="F257" s="15">
        <f t="shared" si="22"/>
        <v>106944</v>
      </c>
      <c r="G257" s="19" t="str">
        <f t="shared" si="23"/>
        <v>06944</v>
      </c>
      <c r="H257" s="15">
        <f t="shared" si="24"/>
        <v>0</v>
      </c>
      <c r="I257" s="14">
        <f t="shared" si="25"/>
        <v>1000</v>
      </c>
      <c r="J257" s="15" t="str">
        <f t="shared" si="26"/>
        <v>000</v>
      </c>
      <c r="K257" s="78" t="str">
        <f t="shared" si="27"/>
        <v>080300-000-06944/000</v>
      </c>
    </row>
    <row r="258" spans="1:11" ht="12.75">
      <c r="A258" s="77">
        <v>252</v>
      </c>
      <c r="B258" s="24">
        <v>6945</v>
      </c>
      <c r="C258" s="31"/>
      <c r="D258" s="14" t="s">
        <v>1122</v>
      </c>
      <c r="E258" s="15">
        <f t="shared" si="21"/>
        <v>10</v>
      </c>
      <c r="F258" s="15">
        <f t="shared" si="22"/>
        <v>106945</v>
      </c>
      <c r="G258" s="19" t="str">
        <f t="shared" si="23"/>
        <v>06945</v>
      </c>
      <c r="H258" s="15">
        <f t="shared" si="24"/>
        <v>0</v>
      </c>
      <c r="I258" s="14">
        <f t="shared" si="25"/>
        <v>1000</v>
      </c>
      <c r="J258" s="15" t="str">
        <f t="shared" si="26"/>
        <v>000</v>
      </c>
      <c r="K258" s="78" t="str">
        <f t="shared" si="27"/>
        <v>080300-000-06945/000</v>
      </c>
    </row>
    <row r="259" spans="1:11" ht="12.75">
      <c r="A259" s="77">
        <v>253</v>
      </c>
      <c r="B259" s="24">
        <v>6946</v>
      </c>
      <c r="C259" s="31"/>
      <c r="D259" s="14" t="s">
        <v>1122</v>
      </c>
      <c r="E259" s="15">
        <f t="shared" si="21"/>
        <v>10</v>
      </c>
      <c r="F259" s="15">
        <f t="shared" si="22"/>
        <v>106946</v>
      </c>
      <c r="G259" s="19" t="str">
        <f t="shared" si="23"/>
        <v>06946</v>
      </c>
      <c r="H259" s="15">
        <f t="shared" si="24"/>
        <v>0</v>
      </c>
      <c r="I259" s="14">
        <f t="shared" si="25"/>
        <v>1000</v>
      </c>
      <c r="J259" s="15" t="str">
        <f t="shared" si="26"/>
        <v>000</v>
      </c>
      <c r="K259" s="78" t="str">
        <f t="shared" si="27"/>
        <v>080300-000-06946/000</v>
      </c>
    </row>
    <row r="260" spans="1:11" ht="12.75">
      <c r="A260" s="77">
        <v>254</v>
      </c>
      <c r="B260" s="24">
        <v>6941</v>
      </c>
      <c r="C260" s="31"/>
      <c r="D260" s="14" t="s">
        <v>1122</v>
      </c>
      <c r="E260" s="15">
        <f t="shared" si="21"/>
        <v>10</v>
      </c>
      <c r="F260" s="15">
        <f t="shared" si="22"/>
        <v>106941</v>
      </c>
      <c r="G260" s="19" t="str">
        <f t="shared" si="23"/>
        <v>06941</v>
      </c>
      <c r="H260" s="15">
        <f t="shared" si="24"/>
        <v>0</v>
      </c>
      <c r="I260" s="14">
        <f t="shared" si="25"/>
        <v>1000</v>
      </c>
      <c r="J260" s="15" t="str">
        <f t="shared" si="26"/>
        <v>000</v>
      </c>
      <c r="K260" s="78" t="str">
        <f t="shared" si="27"/>
        <v>080300-000-06941/000</v>
      </c>
    </row>
    <row r="261" spans="1:11" ht="12.75">
      <c r="A261" s="77">
        <v>255</v>
      </c>
      <c r="B261" s="24">
        <v>6942</v>
      </c>
      <c r="C261" s="31"/>
      <c r="D261" s="14" t="s">
        <v>1122</v>
      </c>
      <c r="E261" s="15">
        <f t="shared" si="21"/>
        <v>10</v>
      </c>
      <c r="F261" s="15">
        <f t="shared" si="22"/>
        <v>106942</v>
      </c>
      <c r="G261" s="19" t="str">
        <f t="shared" si="23"/>
        <v>06942</v>
      </c>
      <c r="H261" s="15">
        <f t="shared" si="24"/>
        <v>0</v>
      </c>
      <c r="I261" s="14">
        <f t="shared" si="25"/>
        <v>1000</v>
      </c>
      <c r="J261" s="15" t="str">
        <f t="shared" si="26"/>
        <v>000</v>
      </c>
      <c r="K261" s="78" t="str">
        <f t="shared" si="27"/>
        <v>080300-000-06942/000</v>
      </c>
    </row>
    <row r="262" spans="1:11" ht="12.75">
      <c r="A262" s="77">
        <v>256</v>
      </c>
      <c r="B262" s="24">
        <v>6943</v>
      </c>
      <c r="C262" s="31"/>
      <c r="D262" s="14" t="s">
        <v>1122</v>
      </c>
      <c r="E262" s="15">
        <f t="shared" si="21"/>
        <v>10</v>
      </c>
      <c r="F262" s="15">
        <f t="shared" si="22"/>
        <v>106943</v>
      </c>
      <c r="G262" s="19" t="str">
        <f t="shared" si="23"/>
        <v>06943</v>
      </c>
      <c r="H262" s="15">
        <f t="shared" si="24"/>
        <v>0</v>
      </c>
      <c r="I262" s="14">
        <f t="shared" si="25"/>
        <v>1000</v>
      </c>
      <c r="J262" s="15" t="str">
        <f t="shared" si="26"/>
        <v>000</v>
      </c>
      <c r="K262" s="78" t="str">
        <f t="shared" si="27"/>
        <v>080300-000-06943/000</v>
      </c>
    </row>
    <row r="263" spans="1:11" ht="12.75">
      <c r="A263" s="77">
        <v>257</v>
      </c>
      <c r="B263" s="24">
        <v>6938</v>
      </c>
      <c r="C263" s="31"/>
      <c r="D263" s="14" t="s">
        <v>1122</v>
      </c>
      <c r="E263" s="15">
        <f aca="true" t="shared" si="28" ref="E263:E326">IF(LEFT(RIGHT(B263,2),1)="/",LEN(B263)-1,10)</f>
        <v>10</v>
      </c>
      <c r="F263" s="15">
        <f aca="true" t="shared" si="29" ref="F263:F326">VALUE(LEFT(B263,E263-1))+100000</f>
        <v>106938</v>
      </c>
      <c r="G263" s="19" t="str">
        <f aca="true" t="shared" si="30" ref="G263:G326">RIGHT(TEXT(F263,0),5)</f>
        <v>06938</v>
      </c>
      <c r="H263" s="15">
        <f aca="true" t="shared" si="31" ref="H263:H326">IF(MID(B263,E263+1,3)&lt;&gt;"",MID(B263,E263+1,3),0)</f>
        <v>0</v>
      </c>
      <c r="I263" s="14">
        <f aca="true" t="shared" si="32" ref="I263:I326">1000+H263</f>
        <v>1000</v>
      </c>
      <c r="J263" s="15" t="str">
        <f aca="true" t="shared" si="33" ref="J263:J326">RIGHT(TEXT(I263,0),3)</f>
        <v>000</v>
      </c>
      <c r="K263" s="78" t="str">
        <f t="shared" si="27"/>
        <v>080300-000-06938/000</v>
      </c>
    </row>
    <row r="264" spans="1:11" ht="12.75">
      <c r="A264" s="77">
        <v>258</v>
      </c>
      <c r="B264" s="24">
        <v>6939</v>
      </c>
      <c r="C264" s="31"/>
      <c r="D264" s="14" t="s">
        <v>1122</v>
      </c>
      <c r="E264" s="15">
        <f t="shared" si="28"/>
        <v>10</v>
      </c>
      <c r="F264" s="15">
        <f t="shared" si="29"/>
        <v>106939</v>
      </c>
      <c r="G264" s="19" t="str">
        <f t="shared" si="30"/>
        <v>06939</v>
      </c>
      <c r="H264" s="15">
        <f t="shared" si="31"/>
        <v>0</v>
      </c>
      <c r="I264" s="14">
        <f t="shared" si="32"/>
        <v>1000</v>
      </c>
      <c r="J264" s="15" t="str">
        <f t="shared" si="33"/>
        <v>000</v>
      </c>
      <c r="K264" s="78" t="str">
        <f aca="true" t="shared" si="34" ref="K264:K327">CONCATENATE(D264,G264,"/",J264)</f>
        <v>080300-000-06939/000</v>
      </c>
    </row>
    <row r="265" spans="1:11" ht="12.75">
      <c r="A265" s="77">
        <v>259</v>
      </c>
      <c r="B265" s="24">
        <v>6940</v>
      </c>
      <c r="C265" s="31"/>
      <c r="D265" s="14" t="s">
        <v>1122</v>
      </c>
      <c r="E265" s="15">
        <f t="shared" si="28"/>
        <v>10</v>
      </c>
      <c r="F265" s="15">
        <f t="shared" si="29"/>
        <v>106940</v>
      </c>
      <c r="G265" s="19" t="str">
        <f t="shared" si="30"/>
        <v>06940</v>
      </c>
      <c r="H265" s="15">
        <f t="shared" si="31"/>
        <v>0</v>
      </c>
      <c r="I265" s="14">
        <f t="shared" si="32"/>
        <v>1000</v>
      </c>
      <c r="J265" s="15" t="str">
        <f t="shared" si="33"/>
        <v>000</v>
      </c>
      <c r="K265" s="78" t="str">
        <f t="shared" si="34"/>
        <v>080300-000-06940/000</v>
      </c>
    </row>
    <row r="266" spans="1:11" ht="12.75">
      <c r="A266" s="77">
        <v>260</v>
      </c>
      <c r="B266" s="24">
        <v>6935</v>
      </c>
      <c r="C266" s="31"/>
      <c r="D266" s="14" t="s">
        <v>1122</v>
      </c>
      <c r="E266" s="15">
        <f t="shared" si="28"/>
        <v>10</v>
      </c>
      <c r="F266" s="15">
        <f t="shared" si="29"/>
        <v>106935</v>
      </c>
      <c r="G266" s="19" t="str">
        <f t="shared" si="30"/>
        <v>06935</v>
      </c>
      <c r="H266" s="15">
        <f t="shared" si="31"/>
        <v>0</v>
      </c>
      <c r="I266" s="14">
        <f t="shared" si="32"/>
        <v>1000</v>
      </c>
      <c r="J266" s="15" t="str">
        <f t="shared" si="33"/>
        <v>000</v>
      </c>
      <c r="K266" s="78" t="str">
        <f t="shared" si="34"/>
        <v>080300-000-06935/000</v>
      </c>
    </row>
    <row r="267" spans="1:11" ht="12.75">
      <c r="A267" s="77">
        <v>261</v>
      </c>
      <c r="B267" s="24">
        <v>6936</v>
      </c>
      <c r="C267" s="31"/>
      <c r="D267" s="14" t="s">
        <v>1122</v>
      </c>
      <c r="E267" s="15">
        <f t="shared" si="28"/>
        <v>10</v>
      </c>
      <c r="F267" s="15">
        <f t="shared" si="29"/>
        <v>106936</v>
      </c>
      <c r="G267" s="19" t="str">
        <f t="shared" si="30"/>
        <v>06936</v>
      </c>
      <c r="H267" s="15">
        <f t="shared" si="31"/>
        <v>0</v>
      </c>
      <c r="I267" s="14">
        <f t="shared" si="32"/>
        <v>1000</v>
      </c>
      <c r="J267" s="15" t="str">
        <f t="shared" si="33"/>
        <v>000</v>
      </c>
      <c r="K267" s="78" t="str">
        <f t="shared" si="34"/>
        <v>080300-000-06936/000</v>
      </c>
    </row>
    <row r="268" spans="1:11" ht="12.75">
      <c r="A268" s="77">
        <v>262</v>
      </c>
      <c r="B268" s="24">
        <v>6937</v>
      </c>
      <c r="C268" s="31"/>
      <c r="D268" s="14" t="s">
        <v>1122</v>
      </c>
      <c r="E268" s="15">
        <f t="shared" si="28"/>
        <v>10</v>
      </c>
      <c r="F268" s="15">
        <f t="shared" si="29"/>
        <v>106937</v>
      </c>
      <c r="G268" s="19" t="str">
        <f t="shared" si="30"/>
        <v>06937</v>
      </c>
      <c r="H268" s="15">
        <f t="shared" si="31"/>
        <v>0</v>
      </c>
      <c r="I268" s="14">
        <f t="shared" si="32"/>
        <v>1000</v>
      </c>
      <c r="J268" s="15" t="str">
        <f t="shared" si="33"/>
        <v>000</v>
      </c>
      <c r="K268" s="78" t="str">
        <f t="shared" si="34"/>
        <v>080300-000-06937/000</v>
      </c>
    </row>
    <row r="269" spans="1:11" ht="12.75">
      <c r="A269" s="77">
        <v>263</v>
      </c>
      <c r="B269" s="24">
        <v>6932</v>
      </c>
      <c r="C269" s="31"/>
      <c r="D269" s="14" t="s">
        <v>1122</v>
      </c>
      <c r="E269" s="15">
        <f t="shared" si="28"/>
        <v>10</v>
      </c>
      <c r="F269" s="15">
        <f t="shared" si="29"/>
        <v>106932</v>
      </c>
      <c r="G269" s="19" t="str">
        <f t="shared" si="30"/>
        <v>06932</v>
      </c>
      <c r="H269" s="15">
        <f t="shared" si="31"/>
        <v>0</v>
      </c>
      <c r="I269" s="14">
        <f t="shared" si="32"/>
        <v>1000</v>
      </c>
      <c r="J269" s="15" t="str">
        <f t="shared" si="33"/>
        <v>000</v>
      </c>
      <c r="K269" s="78" t="str">
        <f t="shared" si="34"/>
        <v>080300-000-06932/000</v>
      </c>
    </row>
    <row r="270" spans="1:11" ht="12.75">
      <c r="A270" s="77">
        <v>264</v>
      </c>
      <c r="B270" s="24">
        <v>6933</v>
      </c>
      <c r="C270" s="31"/>
      <c r="D270" s="14" t="s">
        <v>1122</v>
      </c>
      <c r="E270" s="15">
        <f t="shared" si="28"/>
        <v>10</v>
      </c>
      <c r="F270" s="15">
        <f t="shared" si="29"/>
        <v>106933</v>
      </c>
      <c r="G270" s="19" t="str">
        <f t="shared" si="30"/>
        <v>06933</v>
      </c>
      <c r="H270" s="15">
        <f t="shared" si="31"/>
        <v>0</v>
      </c>
      <c r="I270" s="14">
        <f t="shared" si="32"/>
        <v>1000</v>
      </c>
      <c r="J270" s="15" t="str">
        <f t="shared" si="33"/>
        <v>000</v>
      </c>
      <c r="K270" s="78" t="str">
        <f t="shared" si="34"/>
        <v>080300-000-06933/000</v>
      </c>
    </row>
    <row r="271" spans="1:11" ht="12.75">
      <c r="A271" s="77">
        <v>265</v>
      </c>
      <c r="B271" s="24">
        <v>6934</v>
      </c>
      <c r="C271" s="31"/>
      <c r="D271" s="14" t="s">
        <v>1122</v>
      </c>
      <c r="E271" s="15">
        <f t="shared" si="28"/>
        <v>10</v>
      </c>
      <c r="F271" s="15">
        <f t="shared" si="29"/>
        <v>106934</v>
      </c>
      <c r="G271" s="19" t="str">
        <f t="shared" si="30"/>
        <v>06934</v>
      </c>
      <c r="H271" s="15">
        <f t="shared" si="31"/>
        <v>0</v>
      </c>
      <c r="I271" s="14">
        <f t="shared" si="32"/>
        <v>1000</v>
      </c>
      <c r="J271" s="15" t="str">
        <f t="shared" si="33"/>
        <v>000</v>
      </c>
      <c r="K271" s="78" t="str">
        <f t="shared" si="34"/>
        <v>080300-000-06934/000</v>
      </c>
    </row>
    <row r="272" spans="1:11" ht="12.75">
      <c r="A272" s="77">
        <v>266</v>
      </c>
      <c r="B272" s="24">
        <v>6919</v>
      </c>
      <c r="C272" s="31"/>
      <c r="D272" s="14" t="s">
        <v>1122</v>
      </c>
      <c r="E272" s="15">
        <f t="shared" si="28"/>
        <v>10</v>
      </c>
      <c r="F272" s="15">
        <f t="shared" si="29"/>
        <v>106919</v>
      </c>
      <c r="G272" s="19" t="str">
        <f t="shared" si="30"/>
        <v>06919</v>
      </c>
      <c r="H272" s="15">
        <f t="shared" si="31"/>
        <v>0</v>
      </c>
      <c r="I272" s="14">
        <f t="shared" si="32"/>
        <v>1000</v>
      </c>
      <c r="J272" s="15" t="str">
        <f t="shared" si="33"/>
        <v>000</v>
      </c>
      <c r="K272" s="78" t="str">
        <f t="shared" si="34"/>
        <v>080300-000-06919/000</v>
      </c>
    </row>
    <row r="273" spans="1:11" ht="12.75">
      <c r="A273" s="77">
        <v>267</v>
      </c>
      <c r="B273" s="24">
        <v>6920</v>
      </c>
      <c r="C273" s="31"/>
      <c r="D273" s="14" t="s">
        <v>1122</v>
      </c>
      <c r="E273" s="15">
        <f t="shared" si="28"/>
        <v>10</v>
      </c>
      <c r="F273" s="15">
        <f t="shared" si="29"/>
        <v>106920</v>
      </c>
      <c r="G273" s="19" t="str">
        <f t="shared" si="30"/>
        <v>06920</v>
      </c>
      <c r="H273" s="15">
        <f t="shared" si="31"/>
        <v>0</v>
      </c>
      <c r="I273" s="14">
        <f t="shared" si="32"/>
        <v>1000</v>
      </c>
      <c r="J273" s="15" t="str">
        <f t="shared" si="33"/>
        <v>000</v>
      </c>
      <c r="K273" s="78" t="str">
        <f t="shared" si="34"/>
        <v>080300-000-06920/000</v>
      </c>
    </row>
    <row r="274" spans="1:11" ht="12.75">
      <c r="A274" s="77">
        <v>268</v>
      </c>
      <c r="B274" s="24">
        <v>6931</v>
      </c>
      <c r="C274" s="31"/>
      <c r="D274" s="14" t="s">
        <v>1122</v>
      </c>
      <c r="E274" s="15">
        <f t="shared" si="28"/>
        <v>10</v>
      </c>
      <c r="F274" s="15">
        <f t="shared" si="29"/>
        <v>106931</v>
      </c>
      <c r="G274" s="19" t="str">
        <f t="shared" si="30"/>
        <v>06931</v>
      </c>
      <c r="H274" s="15">
        <f t="shared" si="31"/>
        <v>0</v>
      </c>
      <c r="I274" s="14">
        <f t="shared" si="32"/>
        <v>1000</v>
      </c>
      <c r="J274" s="15" t="str">
        <f t="shared" si="33"/>
        <v>000</v>
      </c>
      <c r="K274" s="78" t="str">
        <f t="shared" si="34"/>
        <v>080300-000-06931/000</v>
      </c>
    </row>
    <row r="275" spans="1:11" ht="12.75">
      <c r="A275" s="77">
        <v>269</v>
      </c>
      <c r="B275" s="24">
        <v>6916</v>
      </c>
      <c r="C275" s="31"/>
      <c r="D275" s="14" t="s">
        <v>1122</v>
      </c>
      <c r="E275" s="15">
        <f t="shared" si="28"/>
        <v>10</v>
      </c>
      <c r="F275" s="15">
        <f t="shared" si="29"/>
        <v>106916</v>
      </c>
      <c r="G275" s="19" t="str">
        <f t="shared" si="30"/>
        <v>06916</v>
      </c>
      <c r="H275" s="15">
        <f t="shared" si="31"/>
        <v>0</v>
      </c>
      <c r="I275" s="14">
        <f t="shared" si="32"/>
        <v>1000</v>
      </c>
      <c r="J275" s="15" t="str">
        <f t="shared" si="33"/>
        <v>000</v>
      </c>
      <c r="K275" s="78" t="str">
        <f t="shared" si="34"/>
        <v>080300-000-06916/000</v>
      </c>
    </row>
    <row r="276" spans="1:11" ht="12.75">
      <c r="A276" s="77">
        <v>270</v>
      </c>
      <c r="B276" s="24">
        <v>6917</v>
      </c>
      <c r="C276" s="31"/>
      <c r="D276" s="14" t="s">
        <v>1122</v>
      </c>
      <c r="E276" s="15">
        <f t="shared" si="28"/>
        <v>10</v>
      </c>
      <c r="F276" s="15">
        <f t="shared" si="29"/>
        <v>106917</v>
      </c>
      <c r="G276" s="19" t="str">
        <f t="shared" si="30"/>
        <v>06917</v>
      </c>
      <c r="H276" s="15">
        <f t="shared" si="31"/>
        <v>0</v>
      </c>
      <c r="I276" s="14">
        <f t="shared" si="32"/>
        <v>1000</v>
      </c>
      <c r="J276" s="15" t="str">
        <f t="shared" si="33"/>
        <v>000</v>
      </c>
      <c r="K276" s="78" t="str">
        <f t="shared" si="34"/>
        <v>080300-000-06917/000</v>
      </c>
    </row>
    <row r="277" spans="1:11" ht="12.75">
      <c r="A277" s="77">
        <v>271</v>
      </c>
      <c r="B277" s="24">
        <v>6918</v>
      </c>
      <c r="C277" s="31"/>
      <c r="D277" s="14" t="s">
        <v>1122</v>
      </c>
      <c r="E277" s="15">
        <f t="shared" si="28"/>
        <v>10</v>
      </c>
      <c r="F277" s="15">
        <f t="shared" si="29"/>
        <v>106918</v>
      </c>
      <c r="G277" s="19" t="str">
        <f t="shared" si="30"/>
        <v>06918</v>
      </c>
      <c r="H277" s="15">
        <f t="shared" si="31"/>
        <v>0</v>
      </c>
      <c r="I277" s="14">
        <f t="shared" si="32"/>
        <v>1000</v>
      </c>
      <c r="J277" s="15" t="str">
        <f t="shared" si="33"/>
        <v>000</v>
      </c>
      <c r="K277" s="78" t="str">
        <f t="shared" si="34"/>
        <v>080300-000-06918/000</v>
      </c>
    </row>
    <row r="278" spans="1:11" ht="12.75">
      <c r="A278" s="77">
        <v>272</v>
      </c>
      <c r="B278" s="24">
        <v>6913</v>
      </c>
      <c r="C278" s="31"/>
      <c r="D278" s="14" t="s">
        <v>1122</v>
      </c>
      <c r="E278" s="15">
        <f t="shared" si="28"/>
        <v>10</v>
      </c>
      <c r="F278" s="15">
        <f t="shared" si="29"/>
        <v>106913</v>
      </c>
      <c r="G278" s="19" t="str">
        <f t="shared" si="30"/>
        <v>06913</v>
      </c>
      <c r="H278" s="15">
        <f t="shared" si="31"/>
        <v>0</v>
      </c>
      <c r="I278" s="14">
        <f t="shared" si="32"/>
        <v>1000</v>
      </c>
      <c r="J278" s="15" t="str">
        <f t="shared" si="33"/>
        <v>000</v>
      </c>
      <c r="K278" s="78" t="str">
        <f t="shared" si="34"/>
        <v>080300-000-06913/000</v>
      </c>
    </row>
    <row r="279" spans="1:11" ht="12.75">
      <c r="A279" s="77">
        <v>273</v>
      </c>
      <c r="B279" s="24">
        <v>6914</v>
      </c>
      <c r="C279" s="31"/>
      <c r="D279" s="14" t="s">
        <v>1122</v>
      </c>
      <c r="E279" s="15">
        <f t="shared" si="28"/>
        <v>10</v>
      </c>
      <c r="F279" s="15">
        <f t="shared" si="29"/>
        <v>106914</v>
      </c>
      <c r="G279" s="19" t="str">
        <f t="shared" si="30"/>
        <v>06914</v>
      </c>
      <c r="H279" s="15">
        <f t="shared" si="31"/>
        <v>0</v>
      </c>
      <c r="I279" s="14">
        <f t="shared" si="32"/>
        <v>1000</v>
      </c>
      <c r="J279" s="15" t="str">
        <f t="shared" si="33"/>
        <v>000</v>
      </c>
      <c r="K279" s="78" t="str">
        <f t="shared" si="34"/>
        <v>080300-000-06914/000</v>
      </c>
    </row>
    <row r="280" spans="1:11" ht="12.75">
      <c r="A280" s="77">
        <v>274</v>
      </c>
      <c r="B280" s="24">
        <v>6915</v>
      </c>
      <c r="C280" s="31"/>
      <c r="D280" s="14" t="s">
        <v>1122</v>
      </c>
      <c r="E280" s="15">
        <f t="shared" si="28"/>
        <v>10</v>
      </c>
      <c r="F280" s="15">
        <f t="shared" si="29"/>
        <v>106915</v>
      </c>
      <c r="G280" s="19" t="str">
        <f t="shared" si="30"/>
        <v>06915</v>
      </c>
      <c r="H280" s="15">
        <f t="shared" si="31"/>
        <v>0</v>
      </c>
      <c r="I280" s="14">
        <f t="shared" si="32"/>
        <v>1000</v>
      </c>
      <c r="J280" s="15" t="str">
        <f t="shared" si="33"/>
        <v>000</v>
      </c>
      <c r="K280" s="78" t="str">
        <f t="shared" si="34"/>
        <v>080300-000-06915/000</v>
      </c>
    </row>
    <row r="281" spans="1:11" ht="12.75">
      <c r="A281" s="77">
        <v>275</v>
      </c>
      <c r="B281" s="24">
        <v>6910</v>
      </c>
      <c r="C281" s="31"/>
      <c r="D281" s="14" t="s">
        <v>1122</v>
      </c>
      <c r="E281" s="15">
        <f t="shared" si="28"/>
        <v>10</v>
      </c>
      <c r="F281" s="15">
        <f t="shared" si="29"/>
        <v>106910</v>
      </c>
      <c r="G281" s="19" t="str">
        <f t="shared" si="30"/>
        <v>06910</v>
      </c>
      <c r="H281" s="15">
        <f t="shared" si="31"/>
        <v>0</v>
      </c>
      <c r="I281" s="14">
        <f t="shared" si="32"/>
        <v>1000</v>
      </c>
      <c r="J281" s="15" t="str">
        <f t="shared" si="33"/>
        <v>000</v>
      </c>
      <c r="K281" s="78" t="str">
        <f t="shared" si="34"/>
        <v>080300-000-06910/000</v>
      </c>
    </row>
    <row r="282" spans="1:11" ht="12.75">
      <c r="A282" s="77">
        <v>276</v>
      </c>
      <c r="B282" s="24">
        <v>6911</v>
      </c>
      <c r="C282" s="31"/>
      <c r="D282" s="14" t="s">
        <v>1122</v>
      </c>
      <c r="E282" s="15">
        <f t="shared" si="28"/>
        <v>10</v>
      </c>
      <c r="F282" s="15">
        <f t="shared" si="29"/>
        <v>106911</v>
      </c>
      <c r="G282" s="19" t="str">
        <f t="shared" si="30"/>
        <v>06911</v>
      </c>
      <c r="H282" s="15">
        <f t="shared" si="31"/>
        <v>0</v>
      </c>
      <c r="I282" s="14">
        <f t="shared" si="32"/>
        <v>1000</v>
      </c>
      <c r="J282" s="15" t="str">
        <f t="shared" si="33"/>
        <v>000</v>
      </c>
      <c r="K282" s="78" t="str">
        <f t="shared" si="34"/>
        <v>080300-000-06911/000</v>
      </c>
    </row>
    <row r="283" spans="1:11" ht="12.75">
      <c r="A283" s="77">
        <v>277</v>
      </c>
      <c r="B283" s="24">
        <v>6912</v>
      </c>
      <c r="C283" s="31"/>
      <c r="D283" s="14" t="s">
        <v>1122</v>
      </c>
      <c r="E283" s="15">
        <f t="shared" si="28"/>
        <v>10</v>
      </c>
      <c r="F283" s="15">
        <f t="shared" si="29"/>
        <v>106912</v>
      </c>
      <c r="G283" s="19" t="str">
        <f t="shared" si="30"/>
        <v>06912</v>
      </c>
      <c r="H283" s="15">
        <f t="shared" si="31"/>
        <v>0</v>
      </c>
      <c r="I283" s="14">
        <f t="shared" si="32"/>
        <v>1000</v>
      </c>
      <c r="J283" s="15" t="str">
        <f t="shared" si="33"/>
        <v>000</v>
      </c>
      <c r="K283" s="78" t="str">
        <f t="shared" si="34"/>
        <v>080300-000-06912/000</v>
      </c>
    </row>
    <row r="284" spans="1:11" ht="12.75">
      <c r="A284" s="77">
        <v>278</v>
      </c>
      <c r="B284" s="24">
        <v>6907</v>
      </c>
      <c r="C284" s="31"/>
      <c r="D284" s="14" t="s">
        <v>1122</v>
      </c>
      <c r="E284" s="15">
        <f t="shared" si="28"/>
        <v>10</v>
      </c>
      <c r="F284" s="15">
        <f t="shared" si="29"/>
        <v>106907</v>
      </c>
      <c r="G284" s="19" t="str">
        <f t="shared" si="30"/>
        <v>06907</v>
      </c>
      <c r="H284" s="15">
        <f t="shared" si="31"/>
        <v>0</v>
      </c>
      <c r="I284" s="14">
        <f t="shared" si="32"/>
        <v>1000</v>
      </c>
      <c r="J284" s="15" t="str">
        <f t="shared" si="33"/>
        <v>000</v>
      </c>
      <c r="K284" s="78" t="str">
        <f t="shared" si="34"/>
        <v>080300-000-06907/000</v>
      </c>
    </row>
    <row r="285" spans="1:11" ht="12.75">
      <c r="A285" s="77">
        <v>279</v>
      </c>
      <c r="B285" s="24">
        <v>6908</v>
      </c>
      <c r="C285" s="31"/>
      <c r="D285" s="14" t="s">
        <v>1122</v>
      </c>
      <c r="E285" s="15">
        <f t="shared" si="28"/>
        <v>10</v>
      </c>
      <c r="F285" s="15">
        <f t="shared" si="29"/>
        <v>106908</v>
      </c>
      <c r="G285" s="19" t="str">
        <f t="shared" si="30"/>
        <v>06908</v>
      </c>
      <c r="H285" s="15">
        <f t="shared" si="31"/>
        <v>0</v>
      </c>
      <c r="I285" s="14">
        <f t="shared" si="32"/>
        <v>1000</v>
      </c>
      <c r="J285" s="15" t="str">
        <f t="shared" si="33"/>
        <v>000</v>
      </c>
      <c r="K285" s="78" t="str">
        <f t="shared" si="34"/>
        <v>080300-000-06908/000</v>
      </c>
    </row>
    <row r="286" spans="1:11" ht="12.75">
      <c r="A286" s="77">
        <v>280</v>
      </c>
      <c r="B286" s="24">
        <v>6909</v>
      </c>
      <c r="C286" s="31"/>
      <c r="D286" s="14" t="s">
        <v>1122</v>
      </c>
      <c r="E286" s="15">
        <f t="shared" si="28"/>
        <v>10</v>
      </c>
      <c r="F286" s="15">
        <f t="shared" si="29"/>
        <v>106909</v>
      </c>
      <c r="G286" s="19" t="str">
        <f t="shared" si="30"/>
        <v>06909</v>
      </c>
      <c r="H286" s="15">
        <f t="shared" si="31"/>
        <v>0</v>
      </c>
      <c r="I286" s="14">
        <f t="shared" si="32"/>
        <v>1000</v>
      </c>
      <c r="J286" s="15" t="str">
        <f t="shared" si="33"/>
        <v>000</v>
      </c>
      <c r="K286" s="78" t="str">
        <f t="shared" si="34"/>
        <v>080300-000-06909/000</v>
      </c>
    </row>
    <row r="287" spans="1:11" ht="12.75">
      <c r="A287" s="77">
        <v>281</v>
      </c>
      <c r="B287" s="24">
        <v>6904</v>
      </c>
      <c r="C287" s="31"/>
      <c r="D287" s="14" t="s">
        <v>1122</v>
      </c>
      <c r="E287" s="15">
        <f t="shared" si="28"/>
        <v>10</v>
      </c>
      <c r="F287" s="15">
        <f t="shared" si="29"/>
        <v>106904</v>
      </c>
      <c r="G287" s="19" t="str">
        <f t="shared" si="30"/>
        <v>06904</v>
      </c>
      <c r="H287" s="15">
        <f t="shared" si="31"/>
        <v>0</v>
      </c>
      <c r="I287" s="14">
        <f t="shared" si="32"/>
        <v>1000</v>
      </c>
      <c r="J287" s="15" t="str">
        <f t="shared" si="33"/>
        <v>000</v>
      </c>
      <c r="K287" s="78" t="str">
        <f t="shared" si="34"/>
        <v>080300-000-06904/000</v>
      </c>
    </row>
    <row r="288" spans="1:11" ht="12.75">
      <c r="A288" s="77">
        <v>282</v>
      </c>
      <c r="B288" s="24">
        <v>6905</v>
      </c>
      <c r="C288" s="31"/>
      <c r="D288" s="14" t="s">
        <v>1122</v>
      </c>
      <c r="E288" s="15">
        <f t="shared" si="28"/>
        <v>10</v>
      </c>
      <c r="F288" s="15">
        <f t="shared" si="29"/>
        <v>106905</v>
      </c>
      <c r="G288" s="19" t="str">
        <f t="shared" si="30"/>
        <v>06905</v>
      </c>
      <c r="H288" s="15">
        <f t="shared" si="31"/>
        <v>0</v>
      </c>
      <c r="I288" s="14">
        <f t="shared" si="32"/>
        <v>1000</v>
      </c>
      <c r="J288" s="15" t="str">
        <f t="shared" si="33"/>
        <v>000</v>
      </c>
      <c r="K288" s="78" t="str">
        <f t="shared" si="34"/>
        <v>080300-000-06905/000</v>
      </c>
    </row>
    <row r="289" spans="1:11" ht="12.75">
      <c r="A289" s="77">
        <v>283</v>
      </c>
      <c r="B289" s="24">
        <v>6906</v>
      </c>
      <c r="C289" s="31"/>
      <c r="D289" s="14" t="s">
        <v>1122</v>
      </c>
      <c r="E289" s="15">
        <f t="shared" si="28"/>
        <v>10</v>
      </c>
      <c r="F289" s="15">
        <f t="shared" si="29"/>
        <v>106906</v>
      </c>
      <c r="G289" s="19" t="str">
        <f t="shared" si="30"/>
        <v>06906</v>
      </c>
      <c r="H289" s="15">
        <f t="shared" si="31"/>
        <v>0</v>
      </c>
      <c r="I289" s="14">
        <f t="shared" si="32"/>
        <v>1000</v>
      </c>
      <c r="J289" s="15" t="str">
        <f t="shared" si="33"/>
        <v>000</v>
      </c>
      <c r="K289" s="78" t="str">
        <f t="shared" si="34"/>
        <v>080300-000-06906/000</v>
      </c>
    </row>
    <row r="290" spans="1:11" ht="12.75">
      <c r="A290" s="77">
        <v>284</v>
      </c>
      <c r="B290" s="24">
        <v>6901</v>
      </c>
      <c r="C290" s="31"/>
      <c r="D290" s="14" t="s">
        <v>1122</v>
      </c>
      <c r="E290" s="15">
        <f t="shared" si="28"/>
        <v>10</v>
      </c>
      <c r="F290" s="15">
        <f t="shared" si="29"/>
        <v>106901</v>
      </c>
      <c r="G290" s="19" t="str">
        <f t="shared" si="30"/>
        <v>06901</v>
      </c>
      <c r="H290" s="15">
        <f t="shared" si="31"/>
        <v>0</v>
      </c>
      <c r="I290" s="14">
        <f t="shared" si="32"/>
        <v>1000</v>
      </c>
      <c r="J290" s="15" t="str">
        <f t="shared" si="33"/>
        <v>000</v>
      </c>
      <c r="K290" s="78" t="str">
        <f t="shared" si="34"/>
        <v>080300-000-06901/000</v>
      </c>
    </row>
    <row r="291" spans="1:11" ht="12.75">
      <c r="A291" s="77">
        <v>285</v>
      </c>
      <c r="B291" s="24">
        <v>6902</v>
      </c>
      <c r="C291" s="31"/>
      <c r="D291" s="14" t="s">
        <v>1122</v>
      </c>
      <c r="E291" s="15">
        <f t="shared" si="28"/>
        <v>10</v>
      </c>
      <c r="F291" s="15">
        <f t="shared" si="29"/>
        <v>106902</v>
      </c>
      <c r="G291" s="19" t="str">
        <f t="shared" si="30"/>
        <v>06902</v>
      </c>
      <c r="H291" s="15">
        <f t="shared" si="31"/>
        <v>0</v>
      </c>
      <c r="I291" s="14">
        <f t="shared" si="32"/>
        <v>1000</v>
      </c>
      <c r="J291" s="15" t="str">
        <f t="shared" si="33"/>
        <v>000</v>
      </c>
      <c r="K291" s="78" t="str">
        <f t="shared" si="34"/>
        <v>080300-000-06902/000</v>
      </c>
    </row>
    <row r="292" spans="1:11" ht="12.75">
      <c r="A292" s="77">
        <v>286</v>
      </c>
      <c r="B292" s="24">
        <v>6903</v>
      </c>
      <c r="C292" s="31"/>
      <c r="D292" s="14" t="s">
        <v>1122</v>
      </c>
      <c r="E292" s="15">
        <f t="shared" si="28"/>
        <v>10</v>
      </c>
      <c r="F292" s="15">
        <f t="shared" si="29"/>
        <v>106903</v>
      </c>
      <c r="G292" s="19" t="str">
        <f t="shared" si="30"/>
        <v>06903</v>
      </c>
      <c r="H292" s="15">
        <f t="shared" si="31"/>
        <v>0</v>
      </c>
      <c r="I292" s="14">
        <f t="shared" si="32"/>
        <v>1000</v>
      </c>
      <c r="J292" s="15" t="str">
        <f t="shared" si="33"/>
        <v>000</v>
      </c>
      <c r="K292" s="78" t="str">
        <f t="shared" si="34"/>
        <v>080300-000-06903/000</v>
      </c>
    </row>
    <row r="293" spans="1:11" ht="12.75">
      <c r="A293" s="77">
        <v>287</v>
      </c>
      <c r="B293" s="24" t="s">
        <v>1228</v>
      </c>
      <c r="C293" s="31"/>
      <c r="D293" s="14" t="s">
        <v>1122</v>
      </c>
      <c r="E293" s="15">
        <f t="shared" si="28"/>
        <v>5</v>
      </c>
      <c r="F293" s="15">
        <f t="shared" si="29"/>
        <v>106898</v>
      </c>
      <c r="G293" s="19" t="str">
        <f t="shared" si="30"/>
        <v>06898</v>
      </c>
      <c r="H293" s="15" t="str">
        <f t="shared" si="31"/>
        <v>2</v>
      </c>
      <c r="I293" s="14">
        <f t="shared" si="32"/>
        <v>1002</v>
      </c>
      <c r="J293" s="15" t="str">
        <f t="shared" si="33"/>
        <v>002</v>
      </c>
      <c r="K293" s="78" t="str">
        <f t="shared" si="34"/>
        <v>080300-000-06898/002</v>
      </c>
    </row>
    <row r="294" spans="1:11" ht="12.75">
      <c r="A294" s="77">
        <v>288</v>
      </c>
      <c r="B294" s="24">
        <v>6899</v>
      </c>
      <c r="C294" s="31"/>
      <c r="D294" s="14" t="s">
        <v>1122</v>
      </c>
      <c r="E294" s="15">
        <f t="shared" si="28"/>
        <v>10</v>
      </c>
      <c r="F294" s="15">
        <f t="shared" si="29"/>
        <v>106899</v>
      </c>
      <c r="G294" s="19" t="str">
        <f t="shared" si="30"/>
        <v>06899</v>
      </c>
      <c r="H294" s="15">
        <f t="shared" si="31"/>
        <v>0</v>
      </c>
      <c r="I294" s="14">
        <f t="shared" si="32"/>
        <v>1000</v>
      </c>
      <c r="J294" s="15" t="str">
        <f t="shared" si="33"/>
        <v>000</v>
      </c>
      <c r="K294" s="78" t="str">
        <f t="shared" si="34"/>
        <v>080300-000-06899/000</v>
      </c>
    </row>
    <row r="295" spans="1:11" ht="12.75">
      <c r="A295" s="77">
        <v>289</v>
      </c>
      <c r="B295" s="24">
        <v>6900</v>
      </c>
      <c r="C295" s="31"/>
      <c r="D295" s="14" t="s">
        <v>1122</v>
      </c>
      <c r="E295" s="15">
        <f t="shared" si="28"/>
        <v>10</v>
      </c>
      <c r="F295" s="15">
        <f t="shared" si="29"/>
        <v>106900</v>
      </c>
      <c r="G295" s="19" t="str">
        <f t="shared" si="30"/>
        <v>06900</v>
      </c>
      <c r="H295" s="15">
        <f t="shared" si="31"/>
        <v>0</v>
      </c>
      <c r="I295" s="14">
        <f t="shared" si="32"/>
        <v>1000</v>
      </c>
      <c r="J295" s="15" t="str">
        <f t="shared" si="33"/>
        <v>000</v>
      </c>
      <c r="K295" s="78" t="str">
        <f t="shared" si="34"/>
        <v>080300-000-06900/000</v>
      </c>
    </row>
    <row r="296" spans="1:11" ht="12.75">
      <c r="A296" s="77">
        <v>290</v>
      </c>
      <c r="B296" s="24">
        <v>6896</v>
      </c>
      <c r="C296" s="31"/>
      <c r="D296" s="14" t="s">
        <v>1122</v>
      </c>
      <c r="E296" s="15">
        <f t="shared" si="28"/>
        <v>10</v>
      </c>
      <c r="F296" s="15">
        <f t="shared" si="29"/>
        <v>106896</v>
      </c>
      <c r="G296" s="19" t="str">
        <f t="shared" si="30"/>
        <v>06896</v>
      </c>
      <c r="H296" s="15">
        <f t="shared" si="31"/>
        <v>0</v>
      </c>
      <c r="I296" s="14">
        <f t="shared" si="32"/>
        <v>1000</v>
      </c>
      <c r="J296" s="15" t="str">
        <f t="shared" si="33"/>
        <v>000</v>
      </c>
      <c r="K296" s="78" t="str">
        <f t="shared" si="34"/>
        <v>080300-000-06896/000</v>
      </c>
    </row>
    <row r="297" spans="1:11" ht="12.75">
      <c r="A297" s="77">
        <v>291</v>
      </c>
      <c r="B297" s="24">
        <v>6897</v>
      </c>
      <c r="C297" s="31"/>
      <c r="D297" s="14" t="s">
        <v>1122</v>
      </c>
      <c r="E297" s="15">
        <f t="shared" si="28"/>
        <v>10</v>
      </c>
      <c r="F297" s="15">
        <f t="shared" si="29"/>
        <v>106897</v>
      </c>
      <c r="G297" s="19" t="str">
        <f t="shared" si="30"/>
        <v>06897</v>
      </c>
      <c r="H297" s="15">
        <f t="shared" si="31"/>
        <v>0</v>
      </c>
      <c r="I297" s="14">
        <f t="shared" si="32"/>
        <v>1000</v>
      </c>
      <c r="J297" s="15" t="str">
        <f t="shared" si="33"/>
        <v>000</v>
      </c>
      <c r="K297" s="78" t="str">
        <f t="shared" si="34"/>
        <v>080300-000-06897/000</v>
      </c>
    </row>
    <row r="298" spans="1:11" ht="12.75">
      <c r="A298" s="77">
        <v>292</v>
      </c>
      <c r="B298" s="24">
        <v>6898</v>
      </c>
      <c r="C298" s="31"/>
      <c r="D298" s="14" t="s">
        <v>1122</v>
      </c>
      <c r="E298" s="15">
        <f t="shared" si="28"/>
        <v>10</v>
      </c>
      <c r="F298" s="15">
        <f t="shared" si="29"/>
        <v>106898</v>
      </c>
      <c r="G298" s="19" t="str">
        <f t="shared" si="30"/>
        <v>06898</v>
      </c>
      <c r="H298" s="15">
        <f t="shared" si="31"/>
        <v>0</v>
      </c>
      <c r="I298" s="14">
        <f t="shared" si="32"/>
        <v>1000</v>
      </c>
      <c r="J298" s="15" t="str">
        <f t="shared" si="33"/>
        <v>000</v>
      </c>
      <c r="K298" s="78" t="str">
        <f t="shared" si="34"/>
        <v>080300-000-06898/000</v>
      </c>
    </row>
    <row r="299" spans="1:11" ht="12.75">
      <c r="A299" s="77">
        <v>293</v>
      </c>
      <c r="B299" s="24">
        <v>6893</v>
      </c>
      <c r="C299" s="31"/>
      <c r="D299" s="14" t="s">
        <v>1122</v>
      </c>
      <c r="E299" s="15">
        <f t="shared" si="28"/>
        <v>10</v>
      </c>
      <c r="F299" s="15">
        <f t="shared" si="29"/>
        <v>106893</v>
      </c>
      <c r="G299" s="19" t="str">
        <f t="shared" si="30"/>
        <v>06893</v>
      </c>
      <c r="H299" s="15">
        <f t="shared" si="31"/>
        <v>0</v>
      </c>
      <c r="I299" s="14">
        <f t="shared" si="32"/>
        <v>1000</v>
      </c>
      <c r="J299" s="15" t="str">
        <f t="shared" si="33"/>
        <v>000</v>
      </c>
      <c r="K299" s="78" t="str">
        <f t="shared" si="34"/>
        <v>080300-000-06893/000</v>
      </c>
    </row>
    <row r="300" spans="1:11" ht="12.75">
      <c r="A300" s="77">
        <v>294</v>
      </c>
      <c r="B300" s="24">
        <v>6894</v>
      </c>
      <c r="C300" s="31"/>
      <c r="D300" s="14" t="s">
        <v>1122</v>
      </c>
      <c r="E300" s="15">
        <f t="shared" si="28"/>
        <v>10</v>
      </c>
      <c r="F300" s="15">
        <f t="shared" si="29"/>
        <v>106894</v>
      </c>
      <c r="G300" s="19" t="str">
        <f t="shared" si="30"/>
        <v>06894</v>
      </c>
      <c r="H300" s="15">
        <f t="shared" si="31"/>
        <v>0</v>
      </c>
      <c r="I300" s="14">
        <f t="shared" si="32"/>
        <v>1000</v>
      </c>
      <c r="J300" s="15" t="str">
        <f t="shared" si="33"/>
        <v>000</v>
      </c>
      <c r="K300" s="78" t="str">
        <f t="shared" si="34"/>
        <v>080300-000-06894/000</v>
      </c>
    </row>
    <row r="301" spans="1:11" ht="12.75">
      <c r="A301" s="77">
        <v>295</v>
      </c>
      <c r="B301" s="24">
        <v>6895</v>
      </c>
      <c r="C301" s="31"/>
      <c r="D301" s="14" t="s">
        <v>1122</v>
      </c>
      <c r="E301" s="15">
        <f t="shared" si="28"/>
        <v>10</v>
      </c>
      <c r="F301" s="15">
        <f t="shared" si="29"/>
        <v>106895</v>
      </c>
      <c r="G301" s="19" t="str">
        <f t="shared" si="30"/>
        <v>06895</v>
      </c>
      <c r="H301" s="15">
        <f t="shared" si="31"/>
        <v>0</v>
      </c>
      <c r="I301" s="14">
        <f t="shared" si="32"/>
        <v>1000</v>
      </c>
      <c r="J301" s="15" t="str">
        <f t="shared" si="33"/>
        <v>000</v>
      </c>
      <c r="K301" s="78" t="str">
        <f t="shared" si="34"/>
        <v>080300-000-06895/000</v>
      </c>
    </row>
    <row r="302" spans="1:11" ht="12.75">
      <c r="A302" s="77">
        <v>296</v>
      </c>
      <c r="B302" s="24">
        <v>6890</v>
      </c>
      <c r="C302" s="31"/>
      <c r="D302" s="14" t="s">
        <v>1122</v>
      </c>
      <c r="E302" s="15">
        <f t="shared" si="28"/>
        <v>10</v>
      </c>
      <c r="F302" s="15">
        <f t="shared" si="29"/>
        <v>106890</v>
      </c>
      <c r="G302" s="19" t="str">
        <f t="shared" si="30"/>
        <v>06890</v>
      </c>
      <c r="H302" s="15">
        <f t="shared" si="31"/>
        <v>0</v>
      </c>
      <c r="I302" s="14">
        <f t="shared" si="32"/>
        <v>1000</v>
      </c>
      <c r="J302" s="15" t="str">
        <f t="shared" si="33"/>
        <v>000</v>
      </c>
      <c r="K302" s="78" t="str">
        <f t="shared" si="34"/>
        <v>080300-000-06890/000</v>
      </c>
    </row>
    <row r="303" spans="1:11" ht="12.75">
      <c r="A303" s="77">
        <v>297</v>
      </c>
      <c r="B303" s="24">
        <v>6891</v>
      </c>
      <c r="C303" s="31"/>
      <c r="D303" s="14" t="s">
        <v>1122</v>
      </c>
      <c r="E303" s="15">
        <f t="shared" si="28"/>
        <v>10</v>
      </c>
      <c r="F303" s="15">
        <f t="shared" si="29"/>
        <v>106891</v>
      </c>
      <c r="G303" s="19" t="str">
        <f t="shared" si="30"/>
        <v>06891</v>
      </c>
      <c r="H303" s="15">
        <f t="shared" si="31"/>
        <v>0</v>
      </c>
      <c r="I303" s="14">
        <f t="shared" si="32"/>
        <v>1000</v>
      </c>
      <c r="J303" s="15" t="str">
        <f t="shared" si="33"/>
        <v>000</v>
      </c>
      <c r="K303" s="78" t="str">
        <f t="shared" si="34"/>
        <v>080300-000-06891/000</v>
      </c>
    </row>
    <row r="304" spans="1:11" ht="12.75">
      <c r="A304" s="77">
        <v>298</v>
      </c>
      <c r="B304" s="24">
        <v>6892</v>
      </c>
      <c r="C304" s="31"/>
      <c r="D304" s="14" t="s">
        <v>1122</v>
      </c>
      <c r="E304" s="15">
        <f t="shared" si="28"/>
        <v>10</v>
      </c>
      <c r="F304" s="15">
        <f t="shared" si="29"/>
        <v>106892</v>
      </c>
      <c r="G304" s="19" t="str">
        <f t="shared" si="30"/>
        <v>06892</v>
      </c>
      <c r="H304" s="15">
        <f t="shared" si="31"/>
        <v>0</v>
      </c>
      <c r="I304" s="14">
        <f t="shared" si="32"/>
        <v>1000</v>
      </c>
      <c r="J304" s="15" t="str">
        <f t="shared" si="33"/>
        <v>000</v>
      </c>
      <c r="K304" s="78" t="str">
        <f t="shared" si="34"/>
        <v>080300-000-06892/000</v>
      </c>
    </row>
    <row r="305" spans="1:11" ht="12.75">
      <c r="A305" s="77">
        <v>299</v>
      </c>
      <c r="B305" s="24">
        <v>6887</v>
      </c>
      <c r="C305" s="31"/>
      <c r="D305" s="14" t="s">
        <v>1122</v>
      </c>
      <c r="E305" s="15">
        <f t="shared" si="28"/>
        <v>10</v>
      </c>
      <c r="F305" s="15">
        <f t="shared" si="29"/>
        <v>106887</v>
      </c>
      <c r="G305" s="19" t="str">
        <f t="shared" si="30"/>
        <v>06887</v>
      </c>
      <c r="H305" s="15">
        <f t="shared" si="31"/>
        <v>0</v>
      </c>
      <c r="I305" s="14">
        <f t="shared" si="32"/>
        <v>1000</v>
      </c>
      <c r="J305" s="15" t="str">
        <f t="shared" si="33"/>
        <v>000</v>
      </c>
      <c r="K305" s="78" t="str">
        <f t="shared" si="34"/>
        <v>080300-000-06887/000</v>
      </c>
    </row>
    <row r="306" spans="1:11" ht="12.75">
      <c r="A306" s="77">
        <v>300</v>
      </c>
      <c r="B306" s="24">
        <v>6888</v>
      </c>
      <c r="C306" s="31"/>
      <c r="D306" s="14" t="s">
        <v>1122</v>
      </c>
      <c r="E306" s="15">
        <f t="shared" si="28"/>
        <v>10</v>
      </c>
      <c r="F306" s="15">
        <f t="shared" si="29"/>
        <v>106888</v>
      </c>
      <c r="G306" s="19" t="str">
        <f t="shared" si="30"/>
        <v>06888</v>
      </c>
      <c r="H306" s="15">
        <f t="shared" si="31"/>
        <v>0</v>
      </c>
      <c r="I306" s="14">
        <f t="shared" si="32"/>
        <v>1000</v>
      </c>
      <c r="J306" s="15" t="str">
        <f t="shared" si="33"/>
        <v>000</v>
      </c>
      <c r="K306" s="78" t="str">
        <f t="shared" si="34"/>
        <v>080300-000-06888/000</v>
      </c>
    </row>
    <row r="307" spans="1:11" ht="12.75">
      <c r="A307" s="77">
        <v>301</v>
      </c>
      <c r="B307" s="24">
        <v>6889</v>
      </c>
      <c r="C307" s="31"/>
      <c r="D307" s="14" t="s">
        <v>1122</v>
      </c>
      <c r="E307" s="15">
        <f t="shared" si="28"/>
        <v>10</v>
      </c>
      <c r="F307" s="15">
        <f t="shared" si="29"/>
        <v>106889</v>
      </c>
      <c r="G307" s="19" t="str">
        <f t="shared" si="30"/>
        <v>06889</v>
      </c>
      <c r="H307" s="15">
        <f t="shared" si="31"/>
        <v>0</v>
      </c>
      <c r="I307" s="14">
        <f t="shared" si="32"/>
        <v>1000</v>
      </c>
      <c r="J307" s="15" t="str">
        <f t="shared" si="33"/>
        <v>000</v>
      </c>
      <c r="K307" s="78" t="str">
        <f t="shared" si="34"/>
        <v>080300-000-06889/000</v>
      </c>
    </row>
    <row r="308" spans="1:11" ht="12.75">
      <c r="A308" s="77">
        <v>302</v>
      </c>
      <c r="B308" s="24">
        <v>6884</v>
      </c>
      <c r="C308" s="31"/>
      <c r="D308" s="14" t="s">
        <v>1122</v>
      </c>
      <c r="E308" s="15">
        <f t="shared" si="28"/>
        <v>10</v>
      </c>
      <c r="F308" s="15">
        <f t="shared" si="29"/>
        <v>106884</v>
      </c>
      <c r="G308" s="19" t="str">
        <f t="shared" si="30"/>
        <v>06884</v>
      </c>
      <c r="H308" s="15">
        <f t="shared" si="31"/>
        <v>0</v>
      </c>
      <c r="I308" s="14">
        <f t="shared" si="32"/>
        <v>1000</v>
      </c>
      <c r="J308" s="15" t="str">
        <f t="shared" si="33"/>
        <v>000</v>
      </c>
      <c r="K308" s="78" t="str">
        <f t="shared" si="34"/>
        <v>080300-000-06884/000</v>
      </c>
    </row>
    <row r="309" spans="1:11" ht="12.75">
      <c r="A309" s="77">
        <v>303</v>
      </c>
      <c r="B309" s="24">
        <v>6885</v>
      </c>
      <c r="C309" s="31"/>
      <c r="D309" s="14" t="s">
        <v>1122</v>
      </c>
      <c r="E309" s="15">
        <f t="shared" si="28"/>
        <v>10</v>
      </c>
      <c r="F309" s="15">
        <f t="shared" si="29"/>
        <v>106885</v>
      </c>
      <c r="G309" s="19" t="str">
        <f t="shared" si="30"/>
        <v>06885</v>
      </c>
      <c r="H309" s="15">
        <f t="shared" si="31"/>
        <v>0</v>
      </c>
      <c r="I309" s="14">
        <f t="shared" si="32"/>
        <v>1000</v>
      </c>
      <c r="J309" s="15" t="str">
        <f t="shared" si="33"/>
        <v>000</v>
      </c>
      <c r="K309" s="78" t="str">
        <f t="shared" si="34"/>
        <v>080300-000-06885/000</v>
      </c>
    </row>
    <row r="310" spans="1:11" ht="12.75">
      <c r="A310" s="77">
        <v>304</v>
      </c>
      <c r="B310" s="24">
        <v>6886</v>
      </c>
      <c r="C310" s="31"/>
      <c r="D310" s="14" t="s">
        <v>1122</v>
      </c>
      <c r="E310" s="15">
        <f t="shared" si="28"/>
        <v>10</v>
      </c>
      <c r="F310" s="15">
        <f t="shared" si="29"/>
        <v>106886</v>
      </c>
      <c r="G310" s="19" t="str">
        <f t="shared" si="30"/>
        <v>06886</v>
      </c>
      <c r="H310" s="15">
        <f t="shared" si="31"/>
        <v>0</v>
      </c>
      <c r="I310" s="14">
        <f t="shared" si="32"/>
        <v>1000</v>
      </c>
      <c r="J310" s="15" t="str">
        <f t="shared" si="33"/>
        <v>000</v>
      </c>
      <c r="K310" s="78" t="str">
        <f t="shared" si="34"/>
        <v>080300-000-06886/000</v>
      </c>
    </row>
    <row r="311" spans="1:11" ht="12.75">
      <c r="A311" s="77">
        <v>305</v>
      </c>
      <c r="B311" s="24">
        <v>6881</v>
      </c>
      <c r="C311" s="31"/>
      <c r="D311" s="14" t="s">
        <v>1122</v>
      </c>
      <c r="E311" s="15">
        <f t="shared" si="28"/>
        <v>10</v>
      </c>
      <c r="F311" s="15">
        <f t="shared" si="29"/>
        <v>106881</v>
      </c>
      <c r="G311" s="19" t="str">
        <f t="shared" si="30"/>
        <v>06881</v>
      </c>
      <c r="H311" s="15">
        <f t="shared" si="31"/>
        <v>0</v>
      </c>
      <c r="I311" s="14">
        <f t="shared" si="32"/>
        <v>1000</v>
      </c>
      <c r="J311" s="15" t="str">
        <f t="shared" si="33"/>
        <v>000</v>
      </c>
      <c r="K311" s="78" t="str">
        <f t="shared" si="34"/>
        <v>080300-000-06881/000</v>
      </c>
    </row>
    <row r="312" spans="1:11" ht="12.75">
      <c r="A312" s="77">
        <v>306</v>
      </c>
      <c r="B312" s="24">
        <v>6882</v>
      </c>
      <c r="C312" s="31"/>
      <c r="D312" s="14" t="s">
        <v>1122</v>
      </c>
      <c r="E312" s="15">
        <f t="shared" si="28"/>
        <v>10</v>
      </c>
      <c r="F312" s="15">
        <f t="shared" si="29"/>
        <v>106882</v>
      </c>
      <c r="G312" s="19" t="str">
        <f t="shared" si="30"/>
        <v>06882</v>
      </c>
      <c r="H312" s="15">
        <f t="shared" si="31"/>
        <v>0</v>
      </c>
      <c r="I312" s="14">
        <f t="shared" si="32"/>
        <v>1000</v>
      </c>
      <c r="J312" s="15" t="str">
        <f t="shared" si="33"/>
        <v>000</v>
      </c>
      <c r="K312" s="78" t="str">
        <f t="shared" si="34"/>
        <v>080300-000-06882/000</v>
      </c>
    </row>
    <row r="313" spans="1:11" ht="12.75">
      <c r="A313" s="77">
        <v>307</v>
      </c>
      <c r="B313" s="24">
        <v>6883</v>
      </c>
      <c r="C313" s="31"/>
      <c r="D313" s="14" t="s">
        <v>1122</v>
      </c>
      <c r="E313" s="15">
        <f t="shared" si="28"/>
        <v>10</v>
      </c>
      <c r="F313" s="15">
        <f t="shared" si="29"/>
        <v>106883</v>
      </c>
      <c r="G313" s="19" t="str">
        <f t="shared" si="30"/>
        <v>06883</v>
      </c>
      <c r="H313" s="15">
        <f t="shared" si="31"/>
        <v>0</v>
      </c>
      <c r="I313" s="14">
        <f t="shared" si="32"/>
        <v>1000</v>
      </c>
      <c r="J313" s="15" t="str">
        <f t="shared" si="33"/>
        <v>000</v>
      </c>
      <c r="K313" s="78" t="str">
        <f t="shared" si="34"/>
        <v>080300-000-06883/000</v>
      </c>
    </row>
    <row r="314" spans="1:11" ht="12.75">
      <c r="A314" s="77">
        <v>308</v>
      </c>
      <c r="B314" s="24">
        <v>6878</v>
      </c>
      <c r="C314" s="31"/>
      <c r="D314" s="14" t="s">
        <v>1122</v>
      </c>
      <c r="E314" s="15">
        <f t="shared" si="28"/>
        <v>10</v>
      </c>
      <c r="F314" s="15">
        <f t="shared" si="29"/>
        <v>106878</v>
      </c>
      <c r="G314" s="19" t="str">
        <f t="shared" si="30"/>
        <v>06878</v>
      </c>
      <c r="H314" s="15">
        <f t="shared" si="31"/>
        <v>0</v>
      </c>
      <c r="I314" s="14">
        <f t="shared" si="32"/>
        <v>1000</v>
      </c>
      <c r="J314" s="15" t="str">
        <f t="shared" si="33"/>
        <v>000</v>
      </c>
      <c r="K314" s="78" t="str">
        <f t="shared" si="34"/>
        <v>080300-000-06878/000</v>
      </c>
    </row>
    <row r="315" spans="1:11" ht="12.75">
      <c r="A315" s="77">
        <v>309</v>
      </c>
      <c r="B315" s="24">
        <v>6879</v>
      </c>
      <c r="C315" s="31"/>
      <c r="D315" s="14" t="s">
        <v>1122</v>
      </c>
      <c r="E315" s="15">
        <f t="shared" si="28"/>
        <v>10</v>
      </c>
      <c r="F315" s="15">
        <f t="shared" si="29"/>
        <v>106879</v>
      </c>
      <c r="G315" s="19" t="str">
        <f t="shared" si="30"/>
        <v>06879</v>
      </c>
      <c r="H315" s="15">
        <f t="shared" si="31"/>
        <v>0</v>
      </c>
      <c r="I315" s="14">
        <f t="shared" si="32"/>
        <v>1000</v>
      </c>
      <c r="J315" s="15" t="str">
        <f t="shared" si="33"/>
        <v>000</v>
      </c>
      <c r="K315" s="78" t="str">
        <f t="shared" si="34"/>
        <v>080300-000-06879/000</v>
      </c>
    </row>
    <row r="316" spans="1:11" ht="12.75">
      <c r="A316" s="77">
        <v>310</v>
      </c>
      <c r="B316" s="24">
        <v>6880</v>
      </c>
      <c r="C316" s="31"/>
      <c r="D316" s="14" t="s">
        <v>1122</v>
      </c>
      <c r="E316" s="15">
        <f t="shared" si="28"/>
        <v>10</v>
      </c>
      <c r="F316" s="15">
        <f t="shared" si="29"/>
        <v>106880</v>
      </c>
      <c r="G316" s="19" t="str">
        <f t="shared" si="30"/>
        <v>06880</v>
      </c>
      <c r="H316" s="15">
        <f t="shared" si="31"/>
        <v>0</v>
      </c>
      <c r="I316" s="14">
        <f t="shared" si="32"/>
        <v>1000</v>
      </c>
      <c r="J316" s="15" t="str">
        <f t="shared" si="33"/>
        <v>000</v>
      </c>
      <c r="K316" s="78" t="str">
        <f t="shared" si="34"/>
        <v>080300-000-06880/000</v>
      </c>
    </row>
    <row r="317" spans="1:11" ht="12.75">
      <c r="A317" s="77">
        <v>311</v>
      </c>
      <c r="B317" s="24">
        <v>6875</v>
      </c>
      <c r="C317" s="31"/>
      <c r="D317" s="14" t="s">
        <v>1122</v>
      </c>
      <c r="E317" s="15">
        <f t="shared" si="28"/>
        <v>10</v>
      </c>
      <c r="F317" s="15">
        <f t="shared" si="29"/>
        <v>106875</v>
      </c>
      <c r="G317" s="19" t="str">
        <f t="shared" si="30"/>
        <v>06875</v>
      </c>
      <c r="H317" s="15">
        <f t="shared" si="31"/>
        <v>0</v>
      </c>
      <c r="I317" s="14">
        <f t="shared" si="32"/>
        <v>1000</v>
      </c>
      <c r="J317" s="15" t="str">
        <f t="shared" si="33"/>
        <v>000</v>
      </c>
      <c r="K317" s="78" t="str">
        <f t="shared" si="34"/>
        <v>080300-000-06875/000</v>
      </c>
    </row>
    <row r="318" spans="1:11" ht="12.75">
      <c r="A318" s="77">
        <v>312</v>
      </c>
      <c r="B318" s="24">
        <v>6876</v>
      </c>
      <c r="C318" s="31"/>
      <c r="D318" s="14" t="s">
        <v>1122</v>
      </c>
      <c r="E318" s="15">
        <f t="shared" si="28"/>
        <v>10</v>
      </c>
      <c r="F318" s="15">
        <f t="shared" si="29"/>
        <v>106876</v>
      </c>
      <c r="G318" s="19" t="str">
        <f t="shared" si="30"/>
        <v>06876</v>
      </c>
      <c r="H318" s="15">
        <f t="shared" si="31"/>
        <v>0</v>
      </c>
      <c r="I318" s="14">
        <f t="shared" si="32"/>
        <v>1000</v>
      </c>
      <c r="J318" s="15" t="str">
        <f t="shared" si="33"/>
        <v>000</v>
      </c>
      <c r="K318" s="78" t="str">
        <f t="shared" si="34"/>
        <v>080300-000-06876/000</v>
      </c>
    </row>
    <row r="319" spans="1:11" ht="12.75">
      <c r="A319" s="77">
        <v>313</v>
      </c>
      <c r="B319" s="24">
        <v>6877</v>
      </c>
      <c r="C319" s="31"/>
      <c r="D319" s="14" t="s">
        <v>1122</v>
      </c>
      <c r="E319" s="15">
        <f t="shared" si="28"/>
        <v>10</v>
      </c>
      <c r="F319" s="15">
        <f t="shared" si="29"/>
        <v>106877</v>
      </c>
      <c r="G319" s="19" t="str">
        <f t="shared" si="30"/>
        <v>06877</v>
      </c>
      <c r="H319" s="15">
        <f t="shared" si="31"/>
        <v>0</v>
      </c>
      <c r="I319" s="14">
        <f t="shared" si="32"/>
        <v>1000</v>
      </c>
      <c r="J319" s="15" t="str">
        <f t="shared" si="33"/>
        <v>000</v>
      </c>
      <c r="K319" s="78" t="str">
        <f t="shared" si="34"/>
        <v>080300-000-06877/000</v>
      </c>
    </row>
    <row r="320" spans="1:11" ht="12.75">
      <c r="A320" s="77">
        <v>314</v>
      </c>
      <c r="B320" s="24">
        <v>6872</v>
      </c>
      <c r="C320" s="31"/>
      <c r="D320" s="14" t="s">
        <v>1122</v>
      </c>
      <c r="E320" s="15">
        <f t="shared" si="28"/>
        <v>10</v>
      </c>
      <c r="F320" s="15">
        <f t="shared" si="29"/>
        <v>106872</v>
      </c>
      <c r="G320" s="19" t="str">
        <f t="shared" si="30"/>
        <v>06872</v>
      </c>
      <c r="H320" s="15">
        <f t="shared" si="31"/>
        <v>0</v>
      </c>
      <c r="I320" s="14">
        <f t="shared" si="32"/>
        <v>1000</v>
      </c>
      <c r="J320" s="15" t="str">
        <f t="shared" si="33"/>
        <v>000</v>
      </c>
      <c r="K320" s="78" t="str">
        <f t="shared" si="34"/>
        <v>080300-000-06872/000</v>
      </c>
    </row>
    <row r="321" spans="1:11" ht="12.75">
      <c r="A321" s="77">
        <v>315</v>
      </c>
      <c r="B321" s="24">
        <v>6873</v>
      </c>
      <c r="C321" s="31"/>
      <c r="D321" s="14" t="s">
        <v>1122</v>
      </c>
      <c r="E321" s="15">
        <f t="shared" si="28"/>
        <v>10</v>
      </c>
      <c r="F321" s="15">
        <f t="shared" si="29"/>
        <v>106873</v>
      </c>
      <c r="G321" s="19" t="str">
        <f t="shared" si="30"/>
        <v>06873</v>
      </c>
      <c r="H321" s="15">
        <f t="shared" si="31"/>
        <v>0</v>
      </c>
      <c r="I321" s="14">
        <f t="shared" si="32"/>
        <v>1000</v>
      </c>
      <c r="J321" s="15" t="str">
        <f t="shared" si="33"/>
        <v>000</v>
      </c>
      <c r="K321" s="78" t="str">
        <f t="shared" si="34"/>
        <v>080300-000-06873/000</v>
      </c>
    </row>
    <row r="322" spans="1:11" ht="12.75">
      <c r="A322" s="77">
        <v>316</v>
      </c>
      <c r="B322" s="24">
        <v>6874</v>
      </c>
      <c r="C322" s="31"/>
      <c r="D322" s="14" t="s">
        <v>1122</v>
      </c>
      <c r="E322" s="15">
        <f t="shared" si="28"/>
        <v>10</v>
      </c>
      <c r="F322" s="15">
        <f t="shared" si="29"/>
        <v>106874</v>
      </c>
      <c r="G322" s="19" t="str">
        <f t="shared" si="30"/>
        <v>06874</v>
      </c>
      <c r="H322" s="15">
        <f t="shared" si="31"/>
        <v>0</v>
      </c>
      <c r="I322" s="14">
        <f t="shared" si="32"/>
        <v>1000</v>
      </c>
      <c r="J322" s="15" t="str">
        <f t="shared" si="33"/>
        <v>000</v>
      </c>
      <c r="K322" s="78" t="str">
        <f t="shared" si="34"/>
        <v>080300-000-06874/000</v>
      </c>
    </row>
    <row r="323" spans="1:11" ht="12.75">
      <c r="A323" s="77">
        <v>317</v>
      </c>
      <c r="B323" s="24">
        <v>6869</v>
      </c>
      <c r="C323" s="31"/>
      <c r="D323" s="14" t="s">
        <v>1122</v>
      </c>
      <c r="E323" s="15">
        <f t="shared" si="28"/>
        <v>10</v>
      </c>
      <c r="F323" s="15">
        <f t="shared" si="29"/>
        <v>106869</v>
      </c>
      <c r="G323" s="19" t="str">
        <f t="shared" si="30"/>
        <v>06869</v>
      </c>
      <c r="H323" s="15">
        <f t="shared" si="31"/>
        <v>0</v>
      </c>
      <c r="I323" s="14">
        <f t="shared" si="32"/>
        <v>1000</v>
      </c>
      <c r="J323" s="15" t="str">
        <f t="shared" si="33"/>
        <v>000</v>
      </c>
      <c r="K323" s="78" t="str">
        <f t="shared" si="34"/>
        <v>080300-000-06869/000</v>
      </c>
    </row>
    <row r="324" spans="1:11" ht="12.75">
      <c r="A324" s="77">
        <v>318</v>
      </c>
      <c r="B324" s="24">
        <v>6870</v>
      </c>
      <c r="C324" s="31"/>
      <c r="D324" s="14" t="s">
        <v>1122</v>
      </c>
      <c r="E324" s="15">
        <f t="shared" si="28"/>
        <v>10</v>
      </c>
      <c r="F324" s="15">
        <f t="shared" si="29"/>
        <v>106870</v>
      </c>
      <c r="G324" s="19" t="str">
        <f t="shared" si="30"/>
        <v>06870</v>
      </c>
      <c r="H324" s="15">
        <f t="shared" si="31"/>
        <v>0</v>
      </c>
      <c r="I324" s="14">
        <f t="shared" si="32"/>
        <v>1000</v>
      </c>
      <c r="J324" s="15" t="str">
        <f t="shared" si="33"/>
        <v>000</v>
      </c>
      <c r="K324" s="78" t="str">
        <f t="shared" si="34"/>
        <v>080300-000-06870/000</v>
      </c>
    </row>
    <row r="325" spans="1:11" ht="12.75">
      <c r="A325" s="77">
        <v>319</v>
      </c>
      <c r="B325" s="24">
        <v>6871</v>
      </c>
      <c r="C325" s="31"/>
      <c r="D325" s="14" t="s">
        <v>1122</v>
      </c>
      <c r="E325" s="15">
        <f t="shared" si="28"/>
        <v>10</v>
      </c>
      <c r="F325" s="15">
        <f t="shared" si="29"/>
        <v>106871</v>
      </c>
      <c r="G325" s="19" t="str">
        <f t="shared" si="30"/>
        <v>06871</v>
      </c>
      <c r="H325" s="15">
        <f t="shared" si="31"/>
        <v>0</v>
      </c>
      <c r="I325" s="14">
        <f t="shared" si="32"/>
        <v>1000</v>
      </c>
      <c r="J325" s="15" t="str">
        <f t="shared" si="33"/>
        <v>000</v>
      </c>
      <c r="K325" s="78" t="str">
        <f t="shared" si="34"/>
        <v>080300-000-06871/000</v>
      </c>
    </row>
    <row r="326" spans="1:11" ht="12.75">
      <c r="A326" s="77">
        <v>320</v>
      </c>
      <c r="B326" s="24">
        <v>6865</v>
      </c>
      <c r="C326" s="31"/>
      <c r="D326" s="14" t="s">
        <v>1122</v>
      </c>
      <c r="E326" s="15">
        <f t="shared" si="28"/>
        <v>10</v>
      </c>
      <c r="F326" s="15">
        <f t="shared" si="29"/>
        <v>106865</v>
      </c>
      <c r="G326" s="19" t="str">
        <f t="shared" si="30"/>
        <v>06865</v>
      </c>
      <c r="H326" s="15">
        <f t="shared" si="31"/>
        <v>0</v>
      </c>
      <c r="I326" s="14">
        <f t="shared" si="32"/>
        <v>1000</v>
      </c>
      <c r="J326" s="15" t="str">
        <f t="shared" si="33"/>
        <v>000</v>
      </c>
      <c r="K326" s="78" t="str">
        <f t="shared" si="34"/>
        <v>080300-000-06865/000</v>
      </c>
    </row>
    <row r="327" spans="1:11" ht="12.75">
      <c r="A327" s="77">
        <v>321</v>
      </c>
      <c r="B327" s="24">
        <v>6867</v>
      </c>
      <c r="C327" s="31"/>
      <c r="D327" s="14" t="s">
        <v>1122</v>
      </c>
      <c r="E327" s="15">
        <f aca="true" t="shared" si="35" ref="E327:E390">IF(LEFT(RIGHT(B327,2),1)="/",LEN(B327)-1,10)</f>
        <v>10</v>
      </c>
      <c r="F327" s="15">
        <f aca="true" t="shared" si="36" ref="F327:F390">VALUE(LEFT(B327,E327-1))+100000</f>
        <v>106867</v>
      </c>
      <c r="G327" s="19" t="str">
        <f aca="true" t="shared" si="37" ref="G327:G390">RIGHT(TEXT(F327,0),5)</f>
        <v>06867</v>
      </c>
      <c r="H327" s="15">
        <f aca="true" t="shared" si="38" ref="H327:H390">IF(MID(B327,E327+1,3)&lt;&gt;"",MID(B327,E327+1,3),0)</f>
        <v>0</v>
      </c>
      <c r="I327" s="14">
        <f aca="true" t="shared" si="39" ref="I327:I390">1000+H327</f>
        <v>1000</v>
      </c>
      <c r="J327" s="15" t="str">
        <f aca="true" t="shared" si="40" ref="J327:J390">RIGHT(TEXT(I327,0),3)</f>
        <v>000</v>
      </c>
      <c r="K327" s="78" t="str">
        <f t="shared" si="34"/>
        <v>080300-000-06867/000</v>
      </c>
    </row>
    <row r="328" spans="1:11" ht="12.75">
      <c r="A328" s="77">
        <v>322</v>
      </c>
      <c r="B328" s="24">
        <v>6868</v>
      </c>
      <c r="C328" s="31"/>
      <c r="D328" s="14" t="s">
        <v>1122</v>
      </c>
      <c r="E328" s="15">
        <f t="shared" si="35"/>
        <v>10</v>
      </c>
      <c r="F328" s="15">
        <f t="shared" si="36"/>
        <v>106868</v>
      </c>
      <c r="G328" s="19" t="str">
        <f t="shared" si="37"/>
        <v>06868</v>
      </c>
      <c r="H328" s="15">
        <f t="shared" si="38"/>
        <v>0</v>
      </c>
      <c r="I328" s="14">
        <f t="shared" si="39"/>
        <v>1000</v>
      </c>
      <c r="J328" s="15" t="str">
        <f t="shared" si="40"/>
        <v>000</v>
      </c>
      <c r="K328" s="78" t="str">
        <f aca="true" t="shared" si="41" ref="K328:K391">CONCATENATE(D328,G328,"/",J328)</f>
        <v>080300-000-06868/000</v>
      </c>
    </row>
    <row r="329" spans="1:11" ht="12.75">
      <c r="A329" s="77">
        <v>323</v>
      </c>
      <c r="B329" s="24">
        <v>6853</v>
      </c>
      <c r="C329" s="31"/>
      <c r="D329" s="14" t="s">
        <v>1122</v>
      </c>
      <c r="E329" s="15">
        <f t="shared" si="35"/>
        <v>10</v>
      </c>
      <c r="F329" s="15">
        <f t="shared" si="36"/>
        <v>106853</v>
      </c>
      <c r="G329" s="19" t="str">
        <f t="shared" si="37"/>
        <v>06853</v>
      </c>
      <c r="H329" s="15">
        <f t="shared" si="38"/>
        <v>0</v>
      </c>
      <c r="I329" s="14">
        <f t="shared" si="39"/>
        <v>1000</v>
      </c>
      <c r="J329" s="15" t="str">
        <f t="shared" si="40"/>
        <v>000</v>
      </c>
      <c r="K329" s="78" t="str">
        <f t="shared" si="41"/>
        <v>080300-000-06853/000</v>
      </c>
    </row>
    <row r="330" spans="1:11" ht="12.75">
      <c r="A330" s="77">
        <v>324</v>
      </c>
      <c r="B330" s="24">
        <v>6854</v>
      </c>
      <c r="C330" s="31"/>
      <c r="D330" s="14" t="s">
        <v>1122</v>
      </c>
      <c r="E330" s="15">
        <f t="shared" si="35"/>
        <v>10</v>
      </c>
      <c r="F330" s="15">
        <f t="shared" si="36"/>
        <v>106854</v>
      </c>
      <c r="G330" s="19" t="str">
        <f t="shared" si="37"/>
        <v>06854</v>
      </c>
      <c r="H330" s="15">
        <f t="shared" si="38"/>
        <v>0</v>
      </c>
      <c r="I330" s="14">
        <f t="shared" si="39"/>
        <v>1000</v>
      </c>
      <c r="J330" s="15" t="str">
        <f t="shared" si="40"/>
        <v>000</v>
      </c>
      <c r="K330" s="78" t="str">
        <f t="shared" si="41"/>
        <v>080300-000-06854/000</v>
      </c>
    </row>
    <row r="331" spans="1:11" ht="12.75">
      <c r="A331" s="77">
        <v>325</v>
      </c>
      <c r="B331" s="24">
        <v>6864</v>
      </c>
      <c r="C331" s="31"/>
      <c r="D331" s="14" t="s">
        <v>1122</v>
      </c>
      <c r="E331" s="15">
        <f t="shared" si="35"/>
        <v>10</v>
      </c>
      <c r="F331" s="15">
        <f t="shared" si="36"/>
        <v>106864</v>
      </c>
      <c r="G331" s="19" t="str">
        <f t="shared" si="37"/>
        <v>06864</v>
      </c>
      <c r="H331" s="15">
        <f t="shared" si="38"/>
        <v>0</v>
      </c>
      <c r="I331" s="14">
        <f t="shared" si="39"/>
        <v>1000</v>
      </c>
      <c r="J331" s="15" t="str">
        <f t="shared" si="40"/>
        <v>000</v>
      </c>
      <c r="K331" s="78" t="str">
        <f t="shared" si="41"/>
        <v>080300-000-06864/000</v>
      </c>
    </row>
    <row r="332" spans="1:11" ht="12.75">
      <c r="A332" s="77">
        <v>326</v>
      </c>
      <c r="B332" s="24">
        <v>6850</v>
      </c>
      <c r="C332" s="31"/>
      <c r="D332" s="14" t="s">
        <v>1122</v>
      </c>
      <c r="E332" s="15">
        <f t="shared" si="35"/>
        <v>10</v>
      </c>
      <c r="F332" s="15">
        <f t="shared" si="36"/>
        <v>106850</v>
      </c>
      <c r="G332" s="19" t="str">
        <f t="shared" si="37"/>
        <v>06850</v>
      </c>
      <c r="H332" s="15">
        <f t="shared" si="38"/>
        <v>0</v>
      </c>
      <c r="I332" s="14">
        <f t="shared" si="39"/>
        <v>1000</v>
      </c>
      <c r="J332" s="15" t="str">
        <f t="shared" si="40"/>
        <v>000</v>
      </c>
      <c r="K332" s="78" t="str">
        <f t="shared" si="41"/>
        <v>080300-000-06850/000</v>
      </c>
    </row>
    <row r="333" spans="1:11" ht="12.75">
      <c r="A333" s="77">
        <v>327</v>
      </c>
      <c r="B333" s="24">
        <v>6851</v>
      </c>
      <c r="C333" s="31"/>
      <c r="D333" s="14" t="s">
        <v>1122</v>
      </c>
      <c r="E333" s="15">
        <f t="shared" si="35"/>
        <v>10</v>
      </c>
      <c r="F333" s="15">
        <f t="shared" si="36"/>
        <v>106851</v>
      </c>
      <c r="G333" s="19" t="str">
        <f t="shared" si="37"/>
        <v>06851</v>
      </c>
      <c r="H333" s="15">
        <f t="shared" si="38"/>
        <v>0</v>
      </c>
      <c r="I333" s="14">
        <f t="shared" si="39"/>
        <v>1000</v>
      </c>
      <c r="J333" s="15" t="str">
        <f t="shared" si="40"/>
        <v>000</v>
      </c>
      <c r="K333" s="78" t="str">
        <f t="shared" si="41"/>
        <v>080300-000-06851/000</v>
      </c>
    </row>
    <row r="334" spans="1:11" ht="12.75">
      <c r="A334" s="77">
        <v>328</v>
      </c>
      <c r="B334" s="24">
        <v>6852</v>
      </c>
      <c r="C334" s="31"/>
      <c r="D334" s="14" t="s">
        <v>1122</v>
      </c>
      <c r="E334" s="15">
        <f t="shared" si="35"/>
        <v>10</v>
      </c>
      <c r="F334" s="15">
        <f t="shared" si="36"/>
        <v>106852</v>
      </c>
      <c r="G334" s="19" t="str">
        <f t="shared" si="37"/>
        <v>06852</v>
      </c>
      <c r="H334" s="15">
        <f t="shared" si="38"/>
        <v>0</v>
      </c>
      <c r="I334" s="14">
        <f t="shared" si="39"/>
        <v>1000</v>
      </c>
      <c r="J334" s="15" t="str">
        <f t="shared" si="40"/>
        <v>000</v>
      </c>
      <c r="K334" s="78" t="str">
        <f t="shared" si="41"/>
        <v>080300-000-06852/000</v>
      </c>
    </row>
    <row r="335" spans="1:11" ht="12.75">
      <c r="A335" s="77">
        <v>329</v>
      </c>
      <c r="B335" s="24">
        <v>6823</v>
      </c>
      <c r="C335" s="31"/>
      <c r="D335" s="14" t="s">
        <v>1122</v>
      </c>
      <c r="E335" s="15">
        <f t="shared" si="35"/>
        <v>10</v>
      </c>
      <c r="F335" s="15">
        <f t="shared" si="36"/>
        <v>106823</v>
      </c>
      <c r="G335" s="19" t="str">
        <f t="shared" si="37"/>
        <v>06823</v>
      </c>
      <c r="H335" s="15">
        <f t="shared" si="38"/>
        <v>0</v>
      </c>
      <c r="I335" s="14">
        <f t="shared" si="39"/>
        <v>1000</v>
      </c>
      <c r="J335" s="15" t="str">
        <f t="shared" si="40"/>
        <v>000</v>
      </c>
      <c r="K335" s="78" t="str">
        <f t="shared" si="41"/>
        <v>080300-000-06823/000</v>
      </c>
    </row>
    <row r="336" spans="1:11" ht="12.75">
      <c r="A336" s="77">
        <v>330</v>
      </c>
      <c r="B336" s="24">
        <v>6848</v>
      </c>
      <c r="C336" s="31"/>
      <c r="D336" s="14" t="s">
        <v>1122</v>
      </c>
      <c r="E336" s="15">
        <f t="shared" si="35"/>
        <v>10</v>
      </c>
      <c r="F336" s="15">
        <f t="shared" si="36"/>
        <v>106848</v>
      </c>
      <c r="G336" s="19" t="str">
        <f t="shared" si="37"/>
        <v>06848</v>
      </c>
      <c r="H336" s="15">
        <f t="shared" si="38"/>
        <v>0</v>
      </c>
      <c r="I336" s="14">
        <f t="shared" si="39"/>
        <v>1000</v>
      </c>
      <c r="J336" s="15" t="str">
        <f t="shared" si="40"/>
        <v>000</v>
      </c>
      <c r="K336" s="78" t="str">
        <f t="shared" si="41"/>
        <v>080300-000-06848/000</v>
      </c>
    </row>
    <row r="337" spans="1:11" ht="12.75">
      <c r="A337" s="77">
        <v>331</v>
      </c>
      <c r="B337" s="24">
        <v>6849</v>
      </c>
      <c r="C337" s="31"/>
      <c r="D337" s="14" t="s">
        <v>1122</v>
      </c>
      <c r="E337" s="15">
        <f t="shared" si="35"/>
        <v>10</v>
      </c>
      <c r="F337" s="15">
        <f t="shared" si="36"/>
        <v>106849</v>
      </c>
      <c r="G337" s="19" t="str">
        <f t="shared" si="37"/>
        <v>06849</v>
      </c>
      <c r="H337" s="15">
        <f t="shared" si="38"/>
        <v>0</v>
      </c>
      <c r="I337" s="14">
        <f t="shared" si="39"/>
        <v>1000</v>
      </c>
      <c r="J337" s="15" t="str">
        <f t="shared" si="40"/>
        <v>000</v>
      </c>
      <c r="K337" s="78" t="str">
        <f t="shared" si="41"/>
        <v>080300-000-06849/000</v>
      </c>
    </row>
    <row r="338" spans="1:11" ht="12.75">
      <c r="A338" s="77">
        <v>332</v>
      </c>
      <c r="B338" s="24">
        <v>6819</v>
      </c>
      <c r="C338" s="31"/>
      <c r="D338" s="14" t="s">
        <v>1122</v>
      </c>
      <c r="E338" s="15">
        <f t="shared" si="35"/>
        <v>10</v>
      </c>
      <c r="F338" s="15">
        <f t="shared" si="36"/>
        <v>106819</v>
      </c>
      <c r="G338" s="19" t="str">
        <f t="shared" si="37"/>
        <v>06819</v>
      </c>
      <c r="H338" s="15">
        <f t="shared" si="38"/>
        <v>0</v>
      </c>
      <c r="I338" s="14">
        <f t="shared" si="39"/>
        <v>1000</v>
      </c>
      <c r="J338" s="15" t="str">
        <f t="shared" si="40"/>
        <v>000</v>
      </c>
      <c r="K338" s="78" t="str">
        <f t="shared" si="41"/>
        <v>080300-000-06819/000</v>
      </c>
    </row>
    <row r="339" spans="1:11" ht="12.75">
      <c r="A339" s="77">
        <v>333</v>
      </c>
      <c r="B339" s="24">
        <v>6821</v>
      </c>
      <c r="C339" s="31"/>
      <c r="D339" s="14" t="s">
        <v>1122</v>
      </c>
      <c r="E339" s="15">
        <f t="shared" si="35"/>
        <v>10</v>
      </c>
      <c r="F339" s="15">
        <f t="shared" si="36"/>
        <v>106821</v>
      </c>
      <c r="G339" s="19" t="str">
        <f t="shared" si="37"/>
        <v>06821</v>
      </c>
      <c r="H339" s="15">
        <f t="shared" si="38"/>
        <v>0</v>
      </c>
      <c r="I339" s="14">
        <f t="shared" si="39"/>
        <v>1000</v>
      </c>
      <c r="J339" s="15" t="str">
        <f t="shared" si="40"/>
        <v>000</v>
      </c>
      <c r="K339" s="78" t="str">
        <f t="shared" si="41"/>
        <v>080300-000-06821/000</v>
      </c>
    </row>
    <row r="340" spans="1:11" ht="12.75">
      <c r="A340" s="77">
        <v>334</v>
      </c>
      <c r="B340" s="24">
        <v>6822</v>
      </c>
      <c r="C340" s="31"/>
      <c r="D340" s="14" t="s">
        <v>1122</v>
      </c>
      <c r="E340" s="15">
        <f t="shared" si="35"/>
        <v>10</v>
      </c>
      <c r="F340" s="15">
        <f t="shared" si="36"/>
        <v>106822</v>
      </c>
      <c r="G340" s="19" t="str">
        <f t="shared" si="37"/>
        <v>06822</v>
      </c>
      <c r="H340" s="15">
        <f t="shared" si="38"/>
        <v>0</v>
      </c>
      <c r="I340" s="14">
        <f t="shared" si="39"/>
        <v>1000</v>
      </c>
      <c r="J340" s="15" t="str">
        <f t="shared" si="40"/>
        <v>000</v>
      </c>
      <c r="K340" s="78" t="str">
        <f t="shared" si="41"/>
        <v>080300-000-06822/000</v>
      </c>
    </row>
    <row r="341" spans="1:11" ht="12.75">
      <c r="A341" s="77">
        <v>335</v>
      </c>
      <c r="B341" s="24">
        <v>6816</v>
      </c>
      <c r="C341" s="31"/>
      <c r="D341" s="14" t="s">
        <v>1122</v>
      </c>
      <c r="E341" s="15">
        <f t="shared" si="35"/>
        <v>10</v>
      </c>
      <c r="F341" s="15">
        <f t="shared" si="36"/>
        <v>106816</v>
      </c>
      <c r="G341" s="19" t="str">
        <f t="shared" si="37"/>
        <v>06816</v>
      </c>
      <c r="H341" s="15">
        <f t="shared" si="38"/>
        <v>0</v>
      </c>
      <c r="I341" s="14">
        <f t="shared" si="39"/>
        <v>1000</v>
      </c>
      <c r="J341" s="15" t="str">
        <f t="shared" si="40"/>
        <v>000</v>
      </c>
      <c r="K341" s="78" t="str">
        <f t="shared" si="41"/>
        <v>080300-000-06816/000</v>
      </c>
    </row>
    <row r="342" spans="1:11" ht="12.75">
      <c r="A342" s="77">
        <v>336</v>
      </c>
      <c r="B342" s="24">
        <v>6817</v>
      </c>
      <c r="C342" s="31"/>
      <c r="D342" s="14" t="s">
        <v>1122</v>
      </c>
      <c r="E342" s="15">
        <f t="shared" si="35"/>
        <v>10</v>
      </c>
      <c r="F342" s="15">
        <f t="shared" si="36"/>
        <v>106817</v>
      </c>
      <c r="G342" s="19" t="str">
        <f t="shared" si="37"/>
        <v>06817</v>
      </c>
      <c r="H342" s="15">
        <f t="shared" si="38"/>
        <v>0</v>
      </c>
      <c r="I342" s="14">
        <f t="shared" si="39"/>
        <v>1000</v>
      </c>
      <c r="J342" s="15" t="str">
        <f t="shared" si="40"/>
        <v>000</v>
      </c>
      <c r="K342" s="78" t="str">
        <f t="shared" si="41"/>
        <v>080300-000-06817/000</v>
      </c>
    </row>
    <row r="343" spans="1:11" ht="12.75">
      <c r="A343" s="77">
        <v>337</v>
      </c>
      <c r="B343" s="24">
        <v>6818</v>
      </c>
      <c r="C343" s="31"/>
      <c r="D343" s="14" t="s">
        <v>1122</v>
      </c>
      <c r="E343" s="15">
        <f t="shared" si="35"/>
        <v>10</v>
      </c>
      <c r="F343" s="15">
        <f t="shared" si="36"/>
        <v>106818</v>
      </c>
      <c r="G343" s="19" t="str">
        <f t="shared" si="37"/>
        <v>06818</v>
      </c>
      <c r="H343" s="15">
        <f t="shared" si="38"/>
        <v>0</v>
      </c>
      <c r="I343" s="14">
        <f t="shared" si="39"/>
        <v>1000</v>
      </c>
      <c r="J343" s="15" t="str">
        <f t="shared" si="40"/>
        <v>000</v>
      </c>
      <c r="K343" s="78" t="str">
        <f t="shared" si="41"/>
        <v>080300-000-06818/000</v>
      </c>
    </row>
    <row r="344" spans="1:11" ht="12.75">
      <c r="A344" s="77">
        <v>338</v>
      </c>
      <c r="B344" s="24">
        <v>6813</v>
      </c>
      <c r="C344" s="31"/>
      <c r="D344" s="14" t="s">
        <v>1122</v>
      </c>
      <c r="E344" s="15">
        <f t="shared" si="35"/>
        <v>10</v>
      </c>
      <c r="F344" s="15">
        <f t="shared" si="36"/>
        <v>106813</v>
      </c>
      <c r="G344" s="19" t="str">
        <f t="shared" si="37"/>
        <v>06813</v>
      </c>
      <c r="H344" s="15">
        <f t="shared" si="38"/>
        <v>0</v>
      </c>
      <c r="I344" s="14">
        <f t="shared" si="39"/>
        <v>1000</v>
      </c>
      <c r="J344" s="15" t="str">
        <f t="shared" si="40"/>
        <v>000</v>
      </c>
      <c r="K344" s="78" t="str">
        <f t="shared" si="41"/>
        <v>080300-000-06813/000</v>
      </c>
    </row>
    <row r="345" spans="1:11" ht="12.75">
      <c r="A345" s="77">
        <v>339</v>
      </c>
      <c r="B345" s="24">
        <v>6814</v>
      </c>
      <c r="C345" s="31"/>
      <c r="D345" s="14" t="s">
        <v>1122</v>
      </c>
      <c r="E345" s="15">
        <f t="shared" si="35"/>
        <v>10</v>
      </c>
      <c r="F345" s="15">
        <f t="shared" si="36"/>
        <v>106814</v>
      </c>
      <c r="G345" s="19" t="str">
        <f t="shared" si="37"/>
        <v>06814</v>
      </c>
      <c r="H345" s="15">
        <f t="shared" si="38"/>
        <v>0</v>
      </c>
      <c r="I345" s="14">
        <f t="shared" si="39"/>
        <v>1000</v>
      </c>
      <c r="J345" s="15" t="str">
        <f t="shared" si="40"/>
        <v>000</v>
      </c>
      <c r="K345" s="78" t="str">
        <f t="shared" si="41"/>
        <v>080300-000-06814/000</v>
      </c>
    </row>
    <row r="346" spans="1:11" ht="12.75">
      <c r="A346" s="77">
        <v>340</v>
      </c>
      <c r="B346" s="24" t="s">
        <v>1229</v>
      </c>
      <c r="C346" s="31"/>
      <c r="D346" s="14" t="s">
        <v>1122</v>
      </c>
      <c r="E346" s="15">
        <f t="shared" si="35"/>
        <v>5</v>
      </c>
      <c r="F346" s="15">
        <f t="shared" si="36"/>
        <v>106815</v>
      </c>
      <c r="G346" s="19" t="str">
        <f t="shared" si="37"/>
        <v>06815</v>
      </c>
      <c r="H346" s="15" t="str">
        <f t="shared" si="38"/>
        <v>1</v>
      </c>
      <c r="I346" s="14">
        <f t="shared" si="39"/>
        <v>1001</v>
      </c>
      <c r="J346" s="15" t="str">
        <f t="shared" si="40"/>
        <v>001</v>
      </c>
      <c r="K346" s="78" t="str">
        <f t="shared" si="41"/>
        <v>080300-000-06815/001</v>
      </c>
    </row>
    <row r="347" spans="1:11" ht="12.75">
      <c r="A347" s="77">
        <v>341</v>
      </c>
      <c r="B347" s="24" t="s">
        <v>1230</v>
      </c>
      <c r="C347" s="31"/>
      <c r="D347" s="14" t="s">
        <v>1122</v>
      </c>
      <c r="E347" s="15">
        <f t="shared" si="35"/>
        <v>5</v>
      </c>
      <c r="F347" s="15">
        <f t="shared" si="36"/>
        <v>106810</v>
      </c>
      <c r="G347" s="19" t="str">
        <f t="shared" si="37"/>
        <v>06810</v>
      </c>
      <c r="H347" s="15" t="str">
        <f t="shared" si="38"/>
        <v>1</v>
      </c>
      <c r="I347" s="14">
        <f t="shared" si="39"/>
        <v>1001</v>
      </c>
      <c r="J347" s="15" t="str">
        <f t="shared" si="40"/>
        <v>001</v>
      </c>
      <c r="K347" s="78" t="str">
        <f t="shared" si="41"/>
        <v>080300-000-06810/001</v>
      </c>
    </row>
    <row r="348" spans="1:11" ht="12.75">
      <c r="A348" s="77">
        <v>342</v>
      </c>
      <c r="B348" s="24">
        <v>6811</v>
      </c>
      <c r="C348" s="31"/>
      <c r="D348" s="14" t="s">
        <v>1122</v>
      </c>
      <c r="E348" s="15">
        <f t="shared" si="35"/>
        <v>10</v>
      </c>
      <c r="F348" s="15">
        <f t="shared" si="36"/>
        <v>106811</v>
      </c>
      <c r="G348" s="19" t="str">
        <f t="shared" si="37"/>
        <v>06811</v>
      </c>
      <c r="H348" s="15">
        <f t="shared" si="38"/>
        <v>0</v>
      </c>
      <c r="I348" s="14">
        <f t="shared" si="39"/>
        <v>1000</v>
      </c>
      <c r="J348" s="15" t="str">
        <f t="shared" si="40"/>
        <v>000</v>
      </c>
      <c r="K348" s="78" t="str">
        <f t="shared" si="41"/>
        <v>080300-000-06811/000</v>
      </c>
    </row>
    <row r="349" spans="1:11" ht="12.75">
      <c r="A349" s="77">
        <v>343</v>
      </c>
      <c r="B349" s="24">
        <v>6812</v>
      </c>
      <c r="C349" s="31"/>
      <c r="D349" s="14" t="s">
        <v>1122</v>
      </c>
      <c r="E349" s="15">
        <f t="shared" si="35"/>
        <v>10</v>
      </c>
      <c r="F349" s="15">
        <f t="shared" si="36"/>
        <v>106812</v>
      </c>
      <c r="G349" s="19" t="str">
        <f t="shared" si="37"/>
        <v>06812</v>
      </c>
      <c r="H349" s="15">
        <f t="shared" si="38"/>
        <v>0</v>
      </c>
      <c r="I349" s="14">
        <f t="shared" si="39"/>
        <v>1000</v>
      </c>
      <c r="J349" s="15" t="str">
        <f t="shared" si="40"/>
        <v>000</v>
      </c>
      <c r="K349" s="78" t="str">
        <f t="shared" si="41"/>
        <v>080300-000-06812/000</v>
      </c>
    </row>
    <row r="350" spans="1:11" ht="12.75">
      <c r="A350" s="77">
        <v>344</v>
      </c>
      <c r="B350" s="24" t="s">
        <v>1231</v>
      </c>
      <c r="C350" s="31"/>
      <c r="D350" s="14" t="s">
        <v>1122</v>
      </c>
      <c r="E350" s="15">
        <f t="shared" si="35"/>
        <v>5</v>
      </c>
      <c r="F350" s="15">
        <f t="shared" si="36"/>
        <v>106805</v>
      </c>
      <c r="G350" s="19" t="str">
        <f t="shared" si="37"/>
        <v>06805</v>
      </c>
      <c r="H350" s="15" t="str">
        <f t="shared" si="38"/>
        <v>1</v>
      </c>
      <c r="I350" s="14">
        <f t="shared" si="39"/>
        <v>1001</v>
      </c>
      <c r="J350" s="15" t="str">
        <f t="shared" si="40"/>
        <v>001</v>
      </c>
      <c r="K350" s="78" t="str">
        <f t="shared" si="41"/>
        <v>080300-000-06805/001</v>
      </c>
    </row>
    <row r="351" spans="1:11" ht="12.75">
      <c r="A351" s="77">
        <v>345</v>
      </c>
      <c r="B351" s="24">
        <v>6806</v>
      </c>
      <c r="C351" s="31"/>
      <c r="D351" s="14" t="s">
        <v>1122</v>
      </c>
      <c r="E351" s="15">
        <f t="shared" si="35"/>
        <v>10</v>
      </c>
      <c r="F351" s="15">
        <f t="shared" si="36"/>
        <v>106806</v>
      </c>
      <c r="G351" s="19" t="str">
        <f t="shared" si="37"/>
        <v>06806</v>
      </c>
      <c r="H351" s="15">
        <f t="shared" si="38"/>
        <v>0</v>
      </c>
      <c r="I351" s="14">
        <f t="shared" si="39"/>
        <v>1000</v>
      </c>
      <c r="J351" s="15" t="str">
        <f t="shared" si="40"/>
        <v>000</v>
      </c>
      <c r="K351" s="78" t="str">
        <f t="shared" si="41"/>
        <v>080300-000-06806/000</v>
      </c>
    </row>
    <row r="352" spans="1:11" ht="12.75">
      <c r="A352" s="77">
        <v>346</v>
      </c>
      <c r="B352" s="24">
        <v>6809</v>
      </c>
      <c r="C352" s="31"/>
      <c r="D352" s="14" t="s">
        <v>1122</v>
      </c>
      <c r="E352" s="15">
        <f t="shared" si="35"/>
        <v>10</v>
      </c>
      <c r="F352" s="15">
        <f t="shared" si="36"/>
        <v>106809</v>
      </c>
      <c r="G352" s="19" t="str">
        <f t="shared" si="37"/>
        <v>06809</v>
      </c>
      <c r="H352" s="15">
        <f t="shared" si="38"/>
        <v>0</v>
      </c>
      <c r="I352" s="14">
        <f t="shared" si="39"/>
        <v>1000</v>
      </c>
      <c r="J352" s="15" t="str">
        <f t="shared" si="40"/>
        <v>000</v>
      </c>
      <c r="K352" s="78" t="str">
        <f t="shared" si="41"/>
        <v>080300-000-06809/000</v>
      </c>
    </row>
    <row r="353" spans="1:11" ht="12.75">
      <c r="A353" s="77">
        <v>347</v>
      </c>
      <c r="B353" s="24">
        <v>6801</v>
      </c>
      <c r="C353" s="31"/>
      <c r="D353" s="14" t="s">
        <v>1122</v>
      </c>
      <c r="E353" s="15">
        <f t="shared" si="35"/>
        <v>10</v>
      </c>
      <c r="F353" s="15">
        <f t="shared" si="36"/>
        <v>106801</v>
      </c>
      <c r="G353" s="19" t="str">
        <f t="shared" si="37"/>
        <v>06801</v>
      </c>
      <c r="H353" s="15">
        <f t="shared" si="38"/>
        <v>0</v>
      </c>
      <c r="I353" s="14">
        <f t="shared" si="39"/>
        <v>1000</v>
      </c>
      <c r="J353" s="15" t="str">
        <f t="shared" si="40"/>
        <v>000</v>
      </c>
      <c r="K353" s="78" t="str">
        <f t="shared" si="41"/>
        <v>080300-000-06801/000</v>
      </c>
    </row>
    <row r="354" spans="1:11" ht="12.75">
      <c r="A354" s="77">
        <v>348</v>
      </c>
      <c r="B354" s="24">
        <v>6802</v>
      </c>
      <c r="C354" s="31"/>
      <c r="D354" s="14" t="s">
        <v>1122</v>
      </c>
      <c r="E354" s="15">
        <f t="shared" si="35"/>
        <v>10</v>
      </c>
      <c r="F354" s="15">
        <f t="shared" si="36"/>
        <v>106802</v>
      </c>
      <c r="G354" s="19" t="str">
        <f t="shared" si="37"/>
        <v>06802</v>
      </c>
      <c r="H354" s="15">
        <f t="shared" si="38"/>
        <v>0</v>
      </c>
      <c r="I354" s="14">
        <f t="shared" si="39"/>
        <v>1000</v>
      </c>
      <c r="J354" s="15" t="str">
        <f t="shared" si="40"/>
        <v>000</v>
      </c>
      <c r="K354" s="78" t="str">
        <f t="shared" si="41"/>
        <v>080300-000-06802/000</v>
      </c>
    </row>
    <row r="355" spans="1:11" ht="12.75">
      <c r="A355" s="77">
        <v>349</v>
      </c>
      <c r="B355" s="24">
        <v>6804</v>
      </c>
      <c r="C355" s="31"/>
      <c r="D355" s="14" t="s">
        <v>1122</v>
      </c>
      <c r="E355" s="15">
        <f t="shared" si="35"/>
        <v>10</v>
      </c>
      <c r="F355" s="15">
        <f t="shared" si="36"/>
        <v>106804</v>
      </c>
      <c r="G355" s="19" t="str">
        <f t="shared" si="37"/>
        <v>06804</v>
      </c>
      <c r="H355" s="15">
        <f t="shared" si="38"/>
        <v>0</v>
      </c>
      <c r="I355" s="14">
        <f t="shared" si="39"/>
        <v>1000</v>
      </c>
      <c r="J355" s="15" t="str">
        <f t="shared" si="40"/>
        <v>000</v>
      </c>
      <c r="K355" s="78" t="str">
        <f t="shared" si="41"/>
        <v>080300-000-06804/000</v>
      </c>
    </row>
    <row r="356" spans="1:11" ht="12.75">
      <c r="A356" s="77">
        <v>350</v>
      </c>
      <c r="B356" s="24" t="s">
        <v>1232</v>
      </c>
      <c r="C356" s="31"/>
      <c r="D356" s="14" t="s">
        <v>1122</v>
      </c>
      <c r="E356" s="15">
        <f t="shared" si="35"/>
        <v>5</v>
      </c>
      <c r="F356" s="15">
        <f t="shared" si="36"/>
        <v>106792</v>
      </c>
      <c r="G356" s="19" t="str">
        <f t="shared" si="37"/>
        <v>06792</v>
      </c>
      <c r="H356" s="15" t="str">
        <f t="shared" si="38"/>
        <v>1</v>
      </c>
      <c r="I356" s="14">
        <f t="shared" si="39"/>
        <v>1001</v>
      </c>
      <c r="J356" s="15" t="str">
        <f t="shared" si="40"/>
        <v>001</v>
      </c>
      <c r="K356" s="78" t="str">
        <f t="shared" si="41"/>
        <v>080300-000-06792/001</v>
      </c>
    </row>
    <row r="357" spans="1:11" ht="12.75">
      <c r="A357" s="77">
        <v>351</v>
      </c>
      <c r="B357" s="24" t="s">
        <v>1233</v>
      </c>
      <c r="C357" s="31"/>
      <c r="D357" s="14" t="s">
        <v>1122</v>
      </c>
      <c r="E357" s="15">
        <f t="shared" si="35"/>
        <v>5</v>
      </c>
      <c r="F357" s="15">
        <f t="shared" si="36"/>
        <v>106792</v>
      </c>
      <c r="G357" s="19" t="str">
        <f t="shared" si="37"/>
        <v>06792</v>
      </c>
      <c r="H357" s="15" t="str">
        <f t="shared" si="38"/>
        <v>2</v>
      </c>
      <c r="I357" s="14">
        <f t="shared" si="39"/>
        <v>1002</v>
      </c>
      <c r="J357" s="15" t="str">
        <f t="shared" si="40"/>
        <v>002</v>
      </c>
      <c r="K357" s="78" t="str">
        <f t="shared" si="41"/>
        <v>080300-000-06792/002</v>
      </c>
    </row>
    <row r="358" spans="1:11" ht="12.75">
      <c r="A358" s="77">
        <v>352</v>
      </c>
      <c r="B358" s="24">
        <v>6800</v>
      </c>
      <c r="C358" s="31"/>
      <c r="D358" s="14" t="s">
        <v>1122</v>
      </c>
      <c r="E358" s="15">
        <f t="shared" si="35"/>
        <v>10</v>
      </c>
      <c r="F358" s="15">
        <f t="shared" si="36"/>
        <v>106800</v>
      </c>
      <c r="G358" s="19" t="str">
        <f t="shared" si="37"/>
        <v>06800</v>
      </c>
      <c r="H358" s="15">
        <f t="shared" si="38"/>
        <v>0</v>
      </c>
      <c r="I358" s="14">
        <f t="shared" si="39"/>
        <v>1000</v>
      </c>
      <c r="J358" s="15" t="str">
        <f t="shared" si="40"/>
        <v>000</v>
      </c>
      <c r="K358" s="78" t="str">
        <f t="shared" si="41"/>
        <v>080300-000-06800/000</v>
      </c>
    </row>
    <row r="359" spans="1:11" ht="12.75">
      <c r="A359" s="77">
        <v>353</v>
      </c>
      <c r="B359" s="24">
        <v>6789</v>
      </c>
      <c r="C359" s="31"/>
      <c r="D359" s="14" t="s">
        <v>1122</v>
      </c>
      <c r="E359" s="15">
        <f t="shared" si="35"/>
        <v>10</v>
      </c>
      <c r="F359" s="15">
        <f t="shared" si="36"/>
        <v>106789</v>
      </c>
      <c r="G359" s="19" t="str">
        <f t="shared" si="37"/>
        <v>06789</v>
      </c>
      <c r="H359" s="15">
        <f t="shared" si="38"/>
        <v>0</v>
      </c>
      <c r="I359" s="14">
        <f t="shared" si="39"/>
        <v>1000</v>
      </c>
      <c r="J359" s="15" t="str">
        <f t="shared" si="40"/>
        <v>000</v>
      </c>
      <c r="K359" s="78" t="str">
        <f t="shared" si="41"/>
        <v>080300-000-06789/000</v>
      </c>
    </row>
    <row r="360" spans="1:11" ht="12.75">
      <c r="A360" s="77">
        <v>354</v>
      </c>
      <c r="B360" s="24">
        <v>6790</v>
      </c>
      <c r="C360" s="31"/>
      <c r="D360" s="14" t="s">
        <v>1122</v>
      </c>
      <c r="E360" s="15">
        <f t="shared" si="35"/>
        <v>10</v>
      </c>
      <c r="F360" s="15">
        <f t="shared" si="36"/>
        <v>106790</v>
      </c>
      <c r="G360" s="19" t="str">
        <f t="shared" si="37"/>
        <v>06790</v>
      </c>
      <c r="H360" s="15">
        <f t="shared" si="38"/>
        <v>0</v>
      </c>
      <c r="I360" s="14">
        <f t="shared" si="39"/>
        <v>1000</v>
      </c>
      <c r="J360" s="15" t="str">
        <f t="shared" si="40"/>
        <v>000</v>
      </c>
      <c r="K360" s="78" t="str">
        <f t="shared" si="41"/>
        <v>080300-000-06790/000</v>
      </c>
    </row>
    <row r="361" spans="1:11" ht="12.75">
      <c r="A361" s="77">
        <v>355</v>
      </c>
      <c r="B361" s="24">
        <v>6792</v>
      </c>
      <c r="C361" s="31"/>
      <c r="D361" s="14" t="s">
        <v>1122</v>
      </c>
      <c r="E361" s="15">
        <f t="shared" si="35"/>
        <v>10</v>
      </c>
      <c r="F361" s="15">
        <f t="shared" si="36"/>
        <v>106792</v>
      </c>
      <c r="G361" s="19" t="str">
        <f t="shared" si="37"/>
        <v>06792</v>
      </c>
      <c r="H361" s="15">
        <f t="shared" si="38"/>
        <v>0</v>
      </c>
      <c r="I361" s="14">
        <f t="shared" si="39"/>
        <v>1000</v>
      </c>
      <c r="J361" s="15" t="str">
        <f t="shared" si="40"/>
        <v>000</v>
      </c>
      <c r="K361" s="78" t="str">
        <f t="shared" si="41"/>
        <v>080300-000-06792/000</v>
      </c>
    </row>
    <row r="362" spans="1:11" ht="12.75">
      <c r="A362" s="77">
        <v>356</v>
      </c>
      <c r="B362" s="24">
        <v>6786</v>
      </c>
      <c r="C362" s="31"/>
      <c r="D362" s="14" t="s">
        <v>1122</v>
      </c>
      <c r="E362" s="15">
        <f t="shared" si="35"/>
        <v>10</v>
      </c>
      <c r="F362" s="15">
        <f t="shared" si="36"/>
        <v>106786</v>
      </c>
      <c r="G362" s="19" t="str">
        <f t="shared" si="37"/>
        <v>06786</v>
      </c>
      <c r="H362" s="15">
        <f t="shared" si="38"/>
        <v>0</v>
      </c>
      <c r="I362" s="14">
        <f t="shared" si="39"/>
        <v>1000</v>
      </c>
      <c r="J362" s="15" t="str">
        <f t="shared" si="40"/>
        <v>000</v>
      </c>
      <c r="K362" s="78" t="str">
        <f t="shared" si="41"/>
        <v>080300-000-06786/000</v>
      </c>
    </row>
    <row r="363" spans="1:11" ht="12.75">
      <c r="A363" s="77">
        <v>357</v>
      </c>
      <c r="B363" s="24">
        <v>6787</v>
      </c>
      <c r="C363" s="31"/>
      <c r="D363" s="14" t="s">
        <v>1122</v>
      </c>
      <c r="E363" s="15">
        <f t="shared" si="35"/>
        <v>10</v>
      </c>
      <c r="F363" s="15">
        <f t="shared" si="36"/>
        <v>106787</v>
      </c>
      <c r="G363" s="19" t="str">
        <f t="shared" si="37"/>
        <v>06787</v>
      </c>
      <c r="H363" s="15">
        <f t="shared" si="38"/>
        <v>0</v>
      </c>
      <c r="I363" s="14">
        <f t="shared" si="39"/>
        <v>1000</v>
      </c>
      <c r="J363" s="15" t="str">
        <f t="shared" si="40"/>
        <v>000</v>
      </c>
      <c r="K363" s="78" t="str">
        <f t="shared" si="41"/>
        <v>080300-000-06787/000</v>
      </c>
    </row>
    <row r="364" spans="1:11" ht="12.75">
      <c r="A364" s="77">
        <v>358</v>
      </c>
      <c r="B364" s="24">
        <v>6788</v>
      </c>
      <c r="C364" s="31"/>
      <c r="D364" s="14" t="s">
        <v>1122</v>
      </c>
      <c r="E364" s="15">
        <f t="shared" si="35"/>
        <v>10</v>
      </c>
      <c r="F364" s="15">
        <f t="shared" si="36"/>
        <v>106788</v>
      </c>
      <c r="G364" s="19" t="str">
        <f t="shared" si="37"/>
        <v>06788</v>
      </c>
      <c r="H364" s="15">
        <f t="shared" si="38"/>
        <v>0</v>
      </c>
      <c r="I364" s="14">
        <f t="shared" si="39"/>
        <v>1000</v>
      </c>
      <c r="J364" s="15" t="str">
        <f t="shared" si="40"/>
        <v>000</v>
      </c>
      <c r="K364" s="78" t="str">
        <f t="shared" si="41"/>
        <v>080300-000-06788/000</v>
      </c>
    </row>
    <row r="365" spans="1:11" ht="12.75">
      <c r="A365" s="77">
        <v>359</v>
      </c>
      <c r="B365" s="24">
        <v>6782</v>
      </c>
      <c r="C365" s="31"/>
      <c r="D365" s="14" t="s">
        <v>1122</v>
      </c>
      <c r="E365" s="15">
        <f t="shared" si="35"/>
        <v>10</v>
      </c>
      <c r="F365" s="15">
        <f t="shared" si="36"/>
        <v>106782</v>
      </c>
      <c r="G365" s="19" t="str">
        <f t="shared" si="37"/>
        <v>06782</v>
      </c>
      <c r="H365" s="15">
        <f t="shared" si="38"/>
        <v>0</v>
      </c>
      <c r="I365" s="14">
        <f t="shared" si="39"/>
        <v>1000</v>
      </c>
      <c r="J365" s="15" t="str">
        <f t="shared" si="40"/>
        <v>000</v>
      </c>
      <c r="K365" s="78" t="str">
        <f t="shared" si="41"/>
        <v>080300-000-06782/000</v>
      </c>
    </row>
    <row r="366" spans="1:11" ht="12.75">
      <c r="A366" s="77">
        <v>360</v>
      </c>
      <c r="B366" s="24">
        <v>6784</v>
      </c>
      <c r="C366" s="31"/>
      <c r="D366" s="14" t="s">
        <v>1122</v>
      </c>
      <c r="E366" s="15">
        <f t="shared" si="35"/>
        <v>10</v>
      </c>
      <c r="F366" s="15">
        <f t="shared" si="36"/>
        <v>106784</v>
      </c>
      <c r="G366" s="19" t="str">
        <f t="shared" si="37"/>
        <v>06784</v>
      </c>
      <c r="H366" s="15">
        <f t="shared" si="38"/>
        <v>0</v>
      </c>
      <c r="I366" s="14">
        <f t="shared" si="39"/>
        <v>1000</v>
      </c>
      <c r="J366" s="15" t="str">
        <f t="shared" si="40"/>
        <v>000</v>
      </c>
      <c r="K366" s="78" t="str">
        <f t="shared" si="41"/>
        <v>080300-000-06784/000</v>
      </c>
    </row>
    <row r="367" spans="1:11" ht="12.75">
      <c r="A367" s="77">
        <v>361</v>
      </c>
      <c r="B367" s="24">
        <v>6785</v>
      </c>
      <c r="C367" s="31"/>
      <c r="D367" s="14" t="s">
        <v>1122</v>
      </c>
      <c r="E367" s="15">
        <f t="shared" si="35"/>
        <v>10</v>
      </c>
      <c r="F367" s="15">
        <f t="shared" si="36"/>
        <v>106785</v>
      </c>
      <c r="G367" s="19" t="str">
        <f t="shared" si="37"/>
        <v>06785</v>
      </c>
      <c r="H367" s="15">
        <f t="shared" si="38"/>
        <v>0</v>
      </c>
      <c r="I367" s="14">
        <f t="shared" si="39"/>
        <v>1000</v>
      </c>
      <c r="J367" s="15" t="str">
        <f t="shared" si="40"/>
        <v>000</v>
      </c>
      <c r="K367" s="78" t="str">
        <f t="shared" si="41"/>
        <v>080300-000-06785/000</v>
      </c>
    </row>
    <row r="368" spans="1:11" ht="12.75">
      <c r="A368" s="77">
        <v>362</v>
      </c>
      <c r="B368" s="24">
        <v>6777</v>
      </c>
      <c r="C368" s="31"/>
      <c r="D368" s="14" t="s">
        <v>1122</v>
      </c>
      <c r="E368" s="15">
        <f t="shared" si="35"/>
        <v>10</v>
      </c>
      <c r="F368" s="15">
        <f t="shared" si="36"/>
        <v>106777</v>
      </c>
      <c r="G368" s="19" t="str">
        <f t="shared" si="37"/>
        <v>06777</v>
      </c>
      <c r="H368" s="15">
        <f t="shared" si="38"/>
        <v>0</v>
      </c>
      <c r="I368" s="14">
        <f t="shared" si="39"/>
        <v>1000</v>
      </c>
      <c r="J368" s="15" t="str">
        <f t="shared" si="40"/>
        <v>000</v>
      </c>
      <c r="K368" s="78" t="str">
        <f t="shared" si="41"/>
        <v>080300-000-06777/000</v>
      </c>
    </row>
    <row r="369" spans="1:11" ht="12.75">
      <c r="A369" s="77">
        <v>363</v>
      </c>
      <c r="B369" s="24">
        <v>6778</v>
      </c>
      <c r="C369" s="31"/>
      <c r="D369" s="14" t="s">
        <v>1122</v>
      </c>
      <c r="E369" s="15">
        <f t="shared" si="35"/>
        <v>10</v>
      </c>
      <c r="F369" s="15">
        <f t="shared" si="36"/>
        <v>106778</v>
      </c>
      <c r="G369" s="19" t="str">
        <f t="shared" si="37"/>
        <v>06778</v>
      </c>
      <c r="H369" s="15">
        <f t="shared" si="38"/>
        <v>0</v>
      </c>
      <c r="I369" s="14">
        <f t="shared" si="39"/>
        <v>1000</v>
      </c>
      <c r="J369" s="15" t="str">
        <f t="shared" si="40"/>
        <v>000</v>
      </c>
      <c r="K369" s="78" t="str">
        <f t="shared" si="41"/>
        <v>080300-000-06778/000</v>
      </c>
    </row>
    <row r="370" spans="1:11" ht="12.75">
      <c r="A370" s="77">
        <v>364</v>
      </c>
      <c r="B370" s="24">
        <v>6780</v>
      </c>
      <c r="C370" s="31"/>
      <c r="D370" s="14" t="s">
        <v>1122</v>
      </c>
      <c r="E370" s="15">
        <f t="shared" si="35"/>
        <v>10</v>
      </c>
      <c r="F370" s="15">
        <f t="shared" si="36"/>
        <v>106780</v>
      </c>
      <c r="G370" s="19" t="str">
        <f t="shared" si="37"/>
        <v>06780</v>
      </c>
      <c r="H370" s="15">
        <f t="shared" si="38"/>
        <v>0</v>
      </c>
      <c r="I370" s="14">
        <f t="shared" si="39"/>
        <v>1000</v>
      </c>
      <c r="J370" s="15" t="str">
        <f t="shared" si="40"/>
        <v>000</v>
      </c>
      <c r="K370" s="78" t="str">
        <f t="shared" si="41"/>
        <v>080300-000-06780/000</v>
      </c>
    </row>
    <row r="371" spans="1:11" ht="12.75">
      <c r="A371" s="77">
        <v>365</v>
      </c>
      <c r="B371" s="24">
        <v>6774</v>
      </c>
      <c r="C371" s="31"/>
      <c r="D371" s="14" t="s">
        <v>1122</v>
      </c>
      <c r="E371" s="15">
        <f t="shared" si="35"/>
        <v>10</v>
      </c>
      <c r="F371" s="15">
        <f t="shared" si="36"/>
        <v>106774</v>
      </c>
      <c r="G371" s="19" t="str">
        <f t="shared" si="37"/>
        <v>06774</v>
      </c>
      <c r="H371" s="15">
        <f t="shared" si="38"/>
        <v>0</v>
      </c>
      <c r="I371" s="14">
        <f t="shared" si="39"/>
        <v>1000</v>
      </c>
      <c r="J371" s="15" t="str">
        <f t="shared" si="40"/>
        <v>000</v>
      </c>
      <c r="K371" s="78" t="str">
        <f t="shared" si="41"/>
        <v>080300-000-06774/000</v>
      </c>
    </row>
    <row r="372" spans="1:11" ht="12.75">
      <c r="A372" s="77">
        <v>366</v>
      </c>
      <c r="B372" s="24">
        <v>6775</v>
      </c>
      <c r="C372" s="31"/>
      <c r="D372" s="14" t="s">
        <v>1122</v>
      </c>
      <c r="E372" s="15">
        <f t="shared" si="35"/>
        <v>10</v>
      </c>
      <c r="F372" s="15">
        <f t="shared" si="36"/>
        <v>106775</v>
      </c>
      <c r="G372" s="19" t="str">
        <f t="shared" si="37"/>
        <v>06775</v>
      </c>
      <c r="H372" s="15">
        <f t="shared" si="38"/>
        <v>0</v>
      </c>
      <c r="I372" s="14">
        <f t="shared" si="39"/>
        <v>1000</v>
      </c>
      <c r="J372" s="15" t="str">
        <f t="shared" si="40"/>
        <v>000</v>
      </c>
      <c r="K372" s="78" t="str">
        <f t="shared" si="41"/>
        <v>080300-000-06775/000</v>
      </c>
    </row>
    <row r="373" spans="1:11" ht="12.75">
      <c r="A373" s="77">
        <v>367</v>
      </c>
      <c r="B373" s="24">
        <v>6776</v>
      </c>
      <c r="C373" s="31"/>
      <c r="D373" s="14" t="s">
        <v>1122</v>
      </c>
      <c r="E373" s="15">
        <f t="shared" si="35"/>
        <v>10</v>
      </c>
      <c r="F373" s="15">
        <f t="shared" si="36"/>
        <v>106776</v>
      </c>
      <c r="G373" s="19" t="str">
        <f t="shared" si="37"/>
        <v>06776</v>
      </c>
      <c r="H373" s="15">
        <f t="shared" si="38"/>
        <v>0</v>
      </c>
      <c r="I373" s="14">
        <f t="shared" si="39"/>
        <v>1000</v>
      </c>
      <c r="J373" s="15" t="str">
        <f t="shared" si="40"/>
        <v>000</v>
      </c>
      <c r="K373" s="78" t="str">
        <f t="shared" si="41"/>
        <v>080300-000-06776/000</v>
      </c>
    </row>
    <row r="374" spans="1:11" ht="12.75">
      <c r="A374" s="77">
        <v>368</v>
      </c>
      <c r="B374" s="24">
        <v>6771</v>
      </c>
      <c r="C374" s="31"/>
      <c r="D374" s="14" t="s">
        <v>1122</v>
      </c>
      <c r="E374" s="15">
        <f t="shared" si="35"/>
        <v>10</v>
      </c>
      <c r="F374" s="15">
        <f t="shared" si="36"/>
        <v>106771</v>
      </c>
      <c r="G374" s="19" t="str">
        <f t="shared" si="37"/>
        <v>06771</v>
      </c>
      <c r="H374" s="15">
        <f t="shared" si="38"/>
        <v>0</v>
      </c>
      <c r="I374" s="14">
        <f t="shared" si="39"/>
        <v>1000</v>
      </c>
      <c r="J374" s="15" t="str">
        <f t="shared" si="40"/>
        <v>000</v>
      </c>
      <c r="K374" s="78" t="str">
        <f t="shared" si="41"/>
        <v>080300-000-06771/000</v>
      </c>
    </row>
    <row r="375" spans="1:11" ht="12.75">
      <c r="A375" s="77">
        <v>369</v>
      </c>
      <c r="B375" s="24">
        <v>6772</v>
      </c>
      <c r="C375" s="30"/>
      <c r="D375" s="14" t="s">
        <v>1122</v>
      </c>
      <c r="E375" s="15">
        <f t="shared" si="35"/>
        <v>10</v>
      </c>
      <c r="F375" s="15">
        <f t="shared" si="36"/>
        <v>106772</v>
      </c>
      <c r="G375" s="19" t="str">
        <f t="shared" si="37"/>
        <v>06772</v>
      </c>
      <c r="H375" s="15">
        <f t="shared" si="38"/>
        <v>0</v>
      </c>
      <c r="I375" s="14">
        <f t="shared" si="39"/>
        <v>1000</v>
      </c>
      <c r="J375" s="15" t="str">
        <f t="shared" si="40"/>
        <v>000</v>
      </c>
      <c r="K375" s="78" t="str">
        <f t="shared" si="41"/>
        <v>080300-000-06772/000</v>
      </c>
    </row>
    <row r="376" spans="1:11" ht="12.75">
      <c r="A376" s="77">
        <v>370</v>
      </c>
      <c r="B376" s="24">
        <v>6773</v>
      </c>
      <c r="C376" s="30"/>
      <c r="D376" s="14" t="s">
        <v>1122</v>
      </c>
      <c r="E376" s="15">
        <f t="shared" si="35"/>
        <v>10</v>
      </c>
      <c r="F376" s="15">
        <f t="shared" si="36"/>
        <v>106773</v>
      </c>
      <c r="G376" s="19" t="str">
        <f t="shared" si="37"/>
        <v>06773</v>
      </c>
      <c r="H376" s="15">
        <f t="shared" si="38"/>
        <v>0</v>
      </c>
      <c r="I376" s="14">
        <f t="shared" si="39"/>
        <v>1000</v>
      </c>
      <c r="J376" s="15" t="str">
        <f t="shared" si="40"/>
        <v>000</v>
      </c>
      <c r="K376" s="78" t="str">
        <f t="shared" si="41"/>
        <v>080300-000-06773/000</v>
      </c>
    </row>
    <row r="377" spans="1:11" ht="12.75">
      <c r="A377" s="77">
        <v>371</v>
      </c>
      <c r="B377" s="24">
        <v>6768</v>
      </c>
      <c r="C377" s="30"/>
      <c r="D377" s="14" t="s">
        <v>1122</v>
      </c>
      <c r="E377" s="15">
        <f t="shared" si="35"/>
        <v>10</v>
      </c>
      <c r="F377" s="15">
        <f t="shared" si="36"/>
        <v>106768</v>
      </c>
      <c r="G377" s="19" t="str">
        <f t="shared" si="37"/>
        <v>06768</v>
      </c>
      <c r="H377" s="15">
        <f t="shared" si="38"/>
        <v>0</v>
      </c>
      <c r="I377" s="14">
        <f t="shared" si="39"/>
        <v>1000</v>
      </c>
      <c r="J377" s="15" t="str">
        <f t="shared" si="40"/>
        <v>000</v>
      </c>
      <c r="K377" s="78" t="str">
        <f t="shared" si="41"/>
        <v>080300-000-06768/000</v>
      </c>
    </row>
    <row r="378" spans="1:11" ht="12.75">
      <c r="A378" s="77">
        <v>372</v>
      </c>
      <c r="B378" s="24">
        <v>6769</v>
      </c>
      <c r="C378" s="106"/>
      <c r="D378" s="14" t="s">
        <v>1122</v>
      </c>
      <c r="E378" s="15">
        <f t="shared" si="35"/>
        <v>10</v>
      </c>
      <c r="F378" s="15">
        <f t="shared" si="36"/>
        <v>106769</v>
      </c>
      <c r="G378" s="19" t="str">
        <f t="shared" si="37"/>
        <v>06769</v>
      </c>
      <c r="H378" s="15">
        <f t="shared" si="38"/>
        <v>0</v>
      </c>
      <c r="I378" s="14">
        <f t="shared" si="39"/>
        <v>1000</v>
      </c>
      <c r="J378" s="15" t="str">
        <f t="shared" si="40"/>
        <v>000</v>
      </c>
      <c r="K378" s="78" t="str">
        <f t="shared" si="41"/>
        <v>080300-000-06769/000</v>
      </c>
    </row>
    <row r="379" spans="1:11" ht="12.75">
      <c r="A379" s="77">
        <v>373</v>
      </c>
      <c r="B379" s="24">
        <v>6770</v>
      </c>
      <c r="C379" s="30"/>
      <c r="D379" s="14" t="s">
        <v>1122</v>
      </c>
      <c r="E379" s="15">
        <f t="shared" si="35"/>
        <v>10</v>
      </c>
      <c r="F379" s="15">
        <f t="shared" si="36"/>
        <v>106770</v>
      </c>
      <c r="G379" s="19" t="str">
        <f t="shared" si="37"/>
        <v>06770</v>
      </c>
      <c r="H379" s="15">
        <f t="shared" si="38"/>
        <v>0</v>
      </c>
      <c r="I379" s="14">
        <f t="shared" si="39"/>
        <v>1000</v>
      </c>
      <c r="J379" s="15" t="str">
        <f t="shared" si="40"/>
        <v>000</v>
      </c>
      <c r="K379" s="78" t="str">
        <f t="shared" si="41"/>
        <v>080300-000-06770/000</v>
      </c>
    </row>
    <row r="380" spans="1:11" ht="12.75">
      <c r="A380" s="77">
        <v>374</v>
      </c>
      <c r="B380" s="24">
        <v>6765</v>
      </c>
      <c r="C380" s="30"/>
      <c r="D380" s="14" t="s">
        <v>1122</v>
      </c>
      <c r="E380" s="15">
        <f t="shared" si="35"/>
        <v>10</v>
      </c>
      <c r="F380" s="15">
        <f t="shared" si="36"/>
        <v>106765</v>
      </c>
      <c r="G380" s="19" t="str">
        <f t="shared" si="37"/>
        <v>06765</v>
      </c>
      <c r="H380" s="15">
        <f t="shared" si="38"/>
        <v>0</v>
      </c>
      <c r="I380" s="14">
        <f t="shared" si="39"/>
        <v>1000</v>
      </c>
      <c r="J380" s="15" t="str">
        <f t="shared" si="40"/>
        <v>000</v>
      </c>
      <c r="K380" s="78" t="str">
        <f t="shared" si="41"/>
        <v>080300-000-06765/000</v>
      </c>
    </row>
    <row r="381" spans="1:11" ht="12.75">
      <c r="A381" s="77">
        <v>375</v>
      </c>
      <c r="B381" s="24">
        <v>6766</v>
      </c>
      <c r="C381" s="30"/>
      <c r="D381" s="14" t="s">
        <v>1122</v>
      </c>
      <c r="E381" s="15">
        <f t="shared" si="35"/>
        <v>10</v>
      </c>
      <c r="F381" s="15">
        <f t="shared" si="36"/>
        <v>106766</v>
      </c>
      <c r="G381" s="19" t="str">
        <f t="shared" si="37"/>
        <v>06766</v>
      </c>
      <c r="H381" s="15">
        <f t="shared" si="38"/>
        <v>0</v>
      </c>
      <c r="I381" s="14">
        <f t="shared" si="39"/>
        <v>1000</v>
      </c>
      <c r="J381" s="15" t="str">
        <f t="shared" si="40"/>
        <v>000</v>
      </c>
      <c r="K381" s="78" t="str">
        <f t="shared" si="41"/>
        <v>080300-000-06766/000</v>
      </c>
    </row>
    <row r="382" spans="1:11" ht="12.75">
      <c r="A382" s="77">
        <v>376</v>
      </c>
      <c r="B382" s="24">
        <v>6767</v>
      </c>
      <c r="C382" s="30"/>
      <c r="D382" s="14" t="s">
        <v>1122</v>
      </c>
      <c r="E382" s="15">
        <f t="shared" si="35"/>
        <v>10</v>
      </c>
      <c r="F382" s="15">
        <f t="shared" si="36"/>
        <v>106767</v>
      </c>
      <c r="G382" s="19" t="str">
        <f t="shared" si="37"/>
        <v>06767</v>
      </c>
      <c r="H382" s="15">
        <f t="shared" si="38"/>
        <v>0</v>
      </c>
      <c r="I382" s="14">
        <f t="shared" si="39"/>
        <v>1000</v>
      </c>
      <c r="J382" s="15" t="str">
        <f t="shared" si="40"/>
        <v>000</v>
      </c>
      <c r="K382" s="78" t="str">
        <f t="shared" si="41"/>
        <v>080300-000-06767/000</v>
      </c>
    </row>
    <row r="383" spans="1:11" ht="12.75">
      <c r="A383" s="77">
        <v>377</v>
      </c>
      <c r="B383" s="24">
        <v>6762</v>
      </c>
      <c r="C383" s="30"/>
      <c r="D383" s="14" t="s">
        <v>1122</v>
      </c>
      <c r="E383" s="15">
        <f t="shared" si="35"/>
        <v>10</v>
      </c>
      <c r="F383" s="15">
        <f t="shared" si="36"/>
        <v>106762</v>
      </c>
      <c r="G383" s="19" t="str">
        <f t="shared" si="37"/>
        <v>06762</v>
      </c>
      <c r="H383" s="15">
        <f t="shared" si="38"/>
        <v>0</v>
      </c>
      <c r="I383" s="14">
        <f t="shared" si="39"/>
        <v>1000</v>
      </c>
      <c r="J383" s="15" t="str">
        <f t="shared" si="40"/>
        <v>000</v>
      </c>
      <c r="K383" s="78" t="str">
        <f t="shared" si="41"/>
        <v>080300-000-06762/000</v>
      </c>
    </row>
    <row r="384" spans="1:11" ht="12.75">
      <c r="A384" s="77">
        <v>378</v>
      </c>
      <c r="B384" s="24">
        <v>6763</v>
      </c>
      <c r="C384" s="30"/>
      <c r="D384" s="14" t="s">
        <v>1122</v>
      </c>
      <c r="E384" s="15">
        <f t="shared" si="35"/>
        <v>10</v>
      </c>
      <c r="F384" s="15">
        <f t="shared" si="36"/>
        <v>106763</v>
      </c>
      <c r="G384" s="19" t="str">
        <f t="shared" si="37"/>
        <v>06763</v>
      </c>
      <c r="H384" s="15">
        <f t="shared" si="38"/>
        <v>0</v>
      </c>
      <c r="I384" s="14">
        <f t="shared" si="39"/>
        <v>1000</v>
      </c>
      <c r="J384" s="15" t="str">
        <f t="shared" si="40"/>
        <v>000</v>
      </c>
      <c r="K384" s="78" t="str">
        <f t="shared" si="41"/>
        <v>080300-000-06763/000</v>
      </c>
    </row>
    <row r="385" spans="1:11" ht="12.75">
      <c r="A385" s="77">
        <v>379</v>
      </c>
      <c r="B385" s="24">
        <v>6764</v>
      </c>
      <c r="C385" s="30"/>
      <c r="D385" s="14" t="s">
        <v>1122</v>
      </c>
      <c r="E385" s="15">
        <f t="shared" si="35"/>
        <v>10</v>
      </c>
      <c r="F385" s="15">
        <f t="shared" si="36"/>
        <v>106764</v>
      </c>
      <c r="G385" s="19" t="str">
        <f t="shared" si="37"/>
        <v>06764</v>
      </c>
      <c r="H385" s="15">
        <f t="shared" si="38"/>
        <v>0</v>
      </c>
      <c r="I385" s="14">
        <f t="shared" si="39"/>
        <v>1000</v>
      </c>
      <c r="J385" s="15" t="str">
        <f t="shared" si="40"/>
        <v>000</v>
      </c>
      <c r="K385" s="78" t="str">
        <f t="shared" si="41"/>
        <v>080300-000-06764/000</v>
      </c>
    </row>
    <row r="386" spans="1:11" ht="12.75">
      <c r="A386" s="77">
        <v>380</v>
      </c>
      <c r="B386" s="24">
        <v>6759</v>
      </c>
      <c r="C386" s="30"/>
      <c r="D386" s="14" t="s">
        <v>1122</v>
      </c>
      <c r="E386" s="15">
        <f t="shared" si="35"/>
        <v>10</v>
      </c>
      <c r="F386" s="15">
        <f t="shared" si="36"/>
        <v>106759</v>
      </c>
      <c r="G386" s="19" t="str">
        <f t="shared" si="37"/>
        <v>06759</v>
      </c>
      <c r="H386" s="15">
        <f t="shared" si="38"/>
        <v>0</v>
      </c>
      <c r="I386" s="14">
        <f t="shared" si="39"/>
        <v>1000</v>
      </c>
      <c r="J386" s="15" t="str">
        <f t="shared" si="40"/>
        <v>000</v>
      </c>
      <c r="K386" s="78" t="str">
        <f t="shared" si="41"/>
        <v>080300-000-06759/000</v>
      </c>
    </row>
    <row r="387" spans="1:11" ht="12.75">
      <c r="A387" s="77">
        <v>381</v>
      </c>
      <c r="B387" s="24">
        <v>6760</v>
      </c>
      <c r="C387" s="30"/>
      <c r="D387" s="14" t="s">
        <v>1122</v>
      </c>
      <c r="E387" s="15">
        <f t="shared" si="35"/>
        <v>10</v>
      </c>
      <c r="F387" s="15">
        <f t="shared" si="36"/>
        <v>106760</v>
      </c>
      <c r="G387" s="19" t="str">
        <f t="shared" si="37"/>
        <v>06760</v>
      </c>
      <c r="H387" s="15">
        <f t="shared" si="38"/>
        <v>0</v>
      </c>
      <c r="I387" s="14">
        <f t="shared" si="39"/>
        <v>1000</v>
      </c>
      <c r="J387" s="15" t="str">
        <f t="shared" si="40"/>
        <v>000</v>
      </c>
      <c r="K387" s="78" t="str">
        <f t="shared" si="41"/>
        <v>080300-000-06760/000</v>
      </c>
    </row>
    <row r="388" spans="1:11" ht="12.75">
      <c r="A388" s="77">
        <v>382</v>
      </c>
      <c r="B388" s="24">
        <v>6761</v>
      </c>
      <c r="C388" s="30"/>
      <c r="D388" s="14" t="s">
        <v>1122</v>
      </c>
      <c r="E388" s="15">
        <f t="shared" si="35"/>
        <v>10</v>
      </c>
      <c r="F388" s="15">
        <f t="shared" si="36"/>
        <v>106761</v>
      </c>
      <c r="G388" s="19" t="str">
        <f t="shared" si="37"/>
        <v>06761</v>
      </c>
      <c r="H388" s="15">
        <f t="shared" si="38"/>
        <v>0</v>
      </c>
      <c r="I388" s="14">
        <f t="shared" si="39"/>
        <v>1000</v>
      </c>
      <c r="J388" s="15" t="str">
        <f t="shared" si="40"/>
        <v>000</v>
      </c>
      <c r="K388" s="78" t="str">
        <f t="shared" si="41"/>
        <v>080300-000-06761/000</v>
      </c>
    </row>
    <row r="389" spans="1:11" ht="12.75">
      <c r="A389" s="77">
        <v>383</v>
      </c>
      <c r="B389" s="24">
        <v>6756</v>
      </c>
      <c r="C389" s="30"/>
      <c r="D389" s="14" t="s">
        <v>1122</v>
      </c>
      <c r="E389" s="15">
        <f t="shared" si="35"/>
        <v>10</v>
      </c>
      <c r="F389" s="15">
        <f t="shared" si="36"/>
        <v>106756</v>
      </c>
      <c r="G389" s="19" t="str">
        <f t="shared" si="37"/>
        <v>06756</v>
      </c>
      <c r="H389" s="15">
        <f t="shared" si="38"/>
        <v>0</v>
      </c>
      <c r="I389" s="14">
        <f t="shared" si="39"/>
        <v>1000</v>
      </c>
      <c r="J389" s="15" t="str">
        <f t="shared" si="40"/>
        <v>000</v>
      </c>
      <c r="K389" s="78" t="str">
        <f t="shared" si="41"/>
        <v>080300-000-06756/000</v>
      </c>
    </row>
    <row r="390" spans="1:11" ht="12.75">
      <c r="A390" s="77">
        <v>384</v>
      </c>
      <c r="B390" s="24">
        <v>6757</v>
      </c>
      <c r="C390" s="30"/>
      <c r="D390" s="14" t="s">
        <v>1122</v>
      </c>
      <c r="E390" s="15">
        <f t="shared" si="35"/>
        <v>10</v>
      </c>
      <c r="F390" s="15">
        <f t="shared" si="36"/>
        <v>106757</v>
      </c>
      <c r="G390" s="19" t="str">
        <f t="shared" si="37"/>
        <v>06757</v>
      </c>
      <c r="H390" s="15">
        <f t="shared" si="38"/>
        <v>0</v>
      </c>
      <c r="I390" s="14">
        <f t="shared" si="39"/>
        <v>1000</v>
      </c>
      <c r="J390" s="15" t="str">
        <f t="shared" si="40"/>
        <v>000</v>
      </c>
      <c r="K390" s="78" t="str">
        <f t="shared" si="41"/>
        <v>080300-000-06757/000</v>
      </c>
    </row>
    <row r="391" spans="1:11" ht="12.75">
      <c r="A391" s="77">
        <v>385</v>
      </c>
      <c r="B391" s="24">
        <v>6758</v>
      </c>
      <c r="C391" s="30"/>
      <c r="D391" s="14" t="s">
        <v>1122</v>
      </c>
      <c r="E391" s="15">
        <f aca="true" t="shared" si="42" ref="E391:E454">IF(LEFT(RIGHT(B391,2),1)="/",LEN(B391)-1,10)</f>
        <v>10</v>
      </c>
      <c r="F391" s="15">
        <f aca="true" t="shared" si="43" ref="F391:F454">VALUE(LEFT(B391,E391-1))+100000</f>
        <v>106758</v>
      </c>
      <c r="G391" s="19" t="str">
        <f aca="true" t="shared" si="44" ref="G391:G454">RIGHT(TEXT(F391,0),5)</f>
        <v>06758</v>
      </c>
      <c r="H391" s="15">
        <f aca="true" t="shared" si="45" ref="H391:H454">IF(MID(B391,E391+1,3)&lt;&gt;"",MID(B391,E391+1,3),0)</f>
        <v>0</v>
      </c>
      <c r="I391" s="14">
        <f aca="true" t="shared" si="46" ref="I391:I454">1000+H391</f>
        <v>1000</v>
      </c>
      <c r="J391" s="15" t="str">
        <f aca="true" t="shared" si="47" ref="J391:J454">RIGHT(TEXT(I391,0),3)</f>
        <v>000</v>
      </c>
      <c r="K391" s="78" t="str">
        <f t="shared" si="41"/>
        <v>080300-000-06758/000</v>
      </c>
    </row>
    <row r="392" spans="1:11" ht="12.75">
      <c r="A392" s="77">
        <v>386</v>
      </c>
      <c r="B392" s="24">
        <v>6753</v>
      </c>
      <c r="C392" s="30"/>
      <c r="D392" s="14" t="s">
        <v>1122</v>
      </c>
      <c r="E392" s="15">
        <f t="shared" si="42"/>
        <v>10</v>
      </c>
      <c r="F392" s="15">
        <f t="shared" si="43"/>
        <v>106753</v>
      </c>
      <c r="G392" s="19" t="str">
        <f t="shared" si="44"/>
        <v>06753</v>
      </c>
      <c r="H392" s="15">
        <f t="shared" si="45"/>
        <v>0</v>
      </c>
      <c r="I392" s="14">
        <f t="shared" si="46"/>
        <v>1000</v>
      </c>
      <c r="J392" s="15" t="str">
        <f t="shared" si="47"/>
        <v>000</v>
      </c>
      <c r="K392" s="78" t="str">
        <f aca="true" t="shared" si="48" ref="K392:K455">CONCATENATE(D392,G392,"/",J392)</f>
        <v>080300-000-06753/000</v>
      </c>
    </row>
    <row r="393" spans="1:11" ht="12.75">
      <c r="A393" s="77">
        <v>387</v>
      </c>
      <c r="B393" s="24">
        <v>6754</v>
      </c>
      <c r="C393" s="30"/>
      <c r="D393" s="14" t="s">
        <v>1122</v>
      </c>
      <c r="E393" s="15">
        <f t="shared" si="42"/>
        <v>10</v>
      </c>
      <c r="F393" s="15">
        <f t="shared" si="43"/>
        <v>106754</v>
      </c>
      <c r="G393" s="19" t="str">
        <f t="shared" si="44"/>
        <v>06754</v>
      </c>
      <c r="H393" s="15">
        <f t="shared" si="45"/>
        <v>0</v>
      </c>
      <c r="I393" s="14">
        <f t="shared" si="46"/>
        <v>1000</v>
      </c>
      <c r="J393" s="15" t="str">
        <f t="shared" si="47"/>
        <v>000</v>
      </c>
      <c r="K393" s="78" t="str">
        <f t="shared" si="48"/>
        <v>080300-000-06754/000</v>
      </c>
    </row>
    <row r="394" spans="1:11" ht="12.75">
      <c r="A394" s="77">
        <v>388</v>
      </c>
      <c r="B394" s="24">
        <v>6755</v>
      </c>
      <c r="C394" s="30"/>
      <c r="D394" s="14" t="s">
        <v>1122</v>
      </c>
      <c r="E394" s="15">
        <f t="shared" si="42"/>
        <v>10</v>
      </c>
      <c r="F394" s="15">
        <f t="shared" si="43"/>
        <v>106755</v>
      </c>
      <c r="G394" s="19" t="str">
        <f t="shared" si="44"/>
        <v>06755</v>
      </c>
      <c r="H394" s="15">
        <f t="shared" si="45"/>
        <v>0</v>
      </c>
      <c r="I394" s="14">
        <f t="shared" si="46"/>
        <v>1000</v>
      </c>
      <c r="J394" s="15" t="str">
        <f t="shared" si="47"/>
        <v>000</v>
      </c>
      <c r="K394" s="78" t="str">
        <f t="shared" si="48"/>
        <v>080300-000-06755/000</v>
      </c>
    </row>
    <row r="395" spans="1:11" ht="12.75">
      <c r="A395" s="77">
        <v>389</v>
      </c>
      <c r="B395" s="24">
        <v>6750</v>
      </c>
      <c r="C395" s="30"/>
      <c r="D395" s="14" t="s">
        <v>1122</v>
      </c>
      <c r="E395" s="15">
        <f t="shared" si="42"/>
        <v>10</v>
      </c>
      <c r="F395" s="15">
        <f t="shared" si="43"/>
        <v>106750</v>
      </c>
      <c r="G395" s="19" t="str">
        <f t="shared" si="44"/>
        <v>06750</v>
      </c>
      <c r="H395" s="15">
        <f t="shared" si="45"/>
        <v>0</v>
      </c>
      <c r="I395" s="14">
        <f t="shared" si="46"/>
        <v>1000</v>
      </c>
      <c r="J395" s="15" t="str">
        <f t="shared" si="47"/>
        <v>000</v>
      </c>
      <c r="K395" s="78" t="str">
        <f t="shared" si="48"/>
        <v>080300-000-06750/000</v>
      </c>
    </row>
    <row r="396" spans="1:11" ht="12.75">
      <c r="A396" s="77">
        <v>390</v>
      </c>
      <c r="B396" s="24">
        <v>6751</v>
      </c>
      <c r="C396" s="30"/>
      <c r="D396" s="14" t="s">
        <v>1122</v>
      </c>
      <c r="E396" s="15">
        <f t="shared" si="42"/>
        <v>10</v>
      </c>
      <c r="F396" s="15">
        <f t="shared" si="43"/>
        <v>106751</v>
      </c>
      <c r="G396" s="19" t="str">
        <f t="shared" si="44"/>
        <v>06751</v>
      </c>
      <c r="H396" s="15">
        <f t="shared" si="45"/>
        <v>0</v>
      </c>
      <c r="I396" s="14">
        <f t="shared" si="46"/>
        <v>1000</v>
      </c>
      <c r="J396" s="15" t="str">
        <f t="shared" si="47"/>
        <v>000</v>
      </c>
      <c r="K396" s="78" t="str">
        <f t="shared" si="48"/>
        <v>080300-000-06751/000</v>
      </c>
    </row>
    <row r="397" spans="1:11" ht="12.75">
      <c r="A397" s="77">
        <v>391</v>
      </c>
      <c r="B397" s="24">
        <v>6752</v>
      </c>
      <c r="C397" s="30"/>
      <c r="D397" s="14" t="s">
        <v>1122</v>
      </c>
      <c r="E397" s="15">
        <f t="shared" si="42"/>
        <v>10</v>
      </c>
      <c r="F397" s="15">
        <f t="shared" si="43"/>
        <v>106752</v>
      </c>
      <c r="G397" s="19" t="str">
        <f t="shared" si="44"/>
        <v>06752</v>
      </c>
      <c r="H397" s="15">
        <f t="shared" si="45"/>
        <v>0</v>
      </c>
      <c r="I397" s="14">
        <f t="shared" si="46"/>
        <v>1000</v>
      </c>
      <c r="J397" s="15" t="str">
        <f t="shared" si="47"/>
        <v>000</v>
      </c>
      <c r="K397" s="78" t="str">
        <f t="shared" si="48"/>
        <v>080300-000-06752/000</v>
      </c>
    </row>
    <row r="398" spans="1:11" ht="12.75">
      <c r="A398" s="77">
        <v>392</v>
      </c>
      <c r="B398" s="24">
        <v>6747</v>
      </c>
      <c r="C398" s="30"/>
      <c r="D398" s="14" t="s">
        <v>1122</v>
      </c>
      <c r="E398" s="15">
        <f t="shared" si="42"/>
        <v>10</v>
      </c>
      <c r="F398" s="15">
        <f t="shared" si="43"/>
        <v>106747</v>
      </c>
      <c r="G398" s="19" t="str">
        <f t="shared" si="44"/>
        <v>06747</v>
      </c>
      <c r="H398" s="15">
        <f t="shared" si="45"/>
        <v>0</v>
      </c>
      <c r="I398" s="14">
        <f t="shared" si="46"/>
        <v>1000</v>
      </c>
      <c r="J398" s="15" t="str">
        <f t="shared" si="47"/>
        <v>000</v>
      </c>
      <c r="K398" s="78" t="str">
        <f t="shared" si="48"/>
        <v>080300-000-06747/000</v>
      </c>
    </row>
    <row r="399" spans="1:11" ht="12.75">
      <c r="A399" s="77">
        <v>393</v>
      </c>
      <c r="B399" s="24">
        <v>6748</v>
      </c>
      <c r="C399" s="30"/>
      <c r="D399" s="14" t="s">
        <v>1122</v>
      </c>
      <c r="E399" s="15">
        <f t="shared" si="42"/>
        <v>10</v>
      </c>
      <c r="F399" s="15">
        <f t="shared" si="43"/>
        <v>106748</v>
      </c>
      <c r="G399" s="19" t="str">
        <f t="shared" si="44"/>
        <v>06748</v>
      </c>
      <c r="H399" s="15">
        <f t="shared" si="45"/>
        <v>0</v>
      </c>
      <c r="I399" s="14">
        <f t="shared" si="46"/>
        <v>1000</v>
      </c>
      <c r="J399" s="15" t="str">
        <f t="shared" si="47"/>
        <v>000</v>
      </c>
      <c r="K399" s="78" t="str">
        <f t="shared" si="48"/>
        <v>080300-000-06748/000</v>
      </c>
    </row>
    <row r="400" spans="1:11" ht="12.75">
      <c r="A400" s="77">
        <v>394</v>
      </c>
      <c r="B400" s="24">
        <v>6749</v>
      </c>
      <c r="C400" s="30"/>
      <c r="D400" s="14" t="s">
        <v>1122</v>
      </c>
      <c r="E400" s="15">
        <f t="shared" si="42"/>
        <v>10</v>
      </c>
      <c r="F400" s="15">
        <f t="shared" si="43"/>
        <v>106749</v>
      </c>
      <c r="G400" s="19" t="str">
        <f t="shared" si="44"/>
        <v>06749</v>
      </c>
      <c r="H400" s="15">
        <f t="shared" si="45"/>
        <v>0</v>
      </c>
      <c r="I400" s="14">
        <f t="shared" si="46"/>
        <v>1000</v>
      </c>
      <c r="J400" s="15" t="str">
        <f t="shared" si="47"/>
        <v>000</v>
      </c>
      <c r="K400" s="78" t="str">
        <f t="shared" si="48"/>
        <v>080300-000-06749/000</v>
      </c>
    </row>
    <row r="401" spans="1:11" ht="12.75">
      <c r="A401" s="77">
        <v>395</v>
      </c>
      <c r="B401" s="24">
        <v>6745</v>
      </c>
      <c r="C401" s="30"/>
      <c r="D401" s="14" t="s">
        <v>1122</v>
      </c>
      <c r="E401" s="15">
        <f t="shared" si="42"/>
        <v>10</v>
      </c>
      <c r="F401" s="15">
        <f t="shared" si="43"/>
        <v>106745</v>
      </c>
      <c r="G401" s="19" t="str">
        <f t="shared" si="44"/>
        <v>06745</v>
      </c>
      <c r="H401" s="15">
        <f t="shared" si="45"/>
        <v>0</v>
      </c>
      <c r="I401" s="14">
        <f t="shared" si="46"/>
        <v>1000</v>
      </c>
      <c r="J401" s="15" t="str">
        <f t="shared" si="47"/>
        <v>000</v>
      </c>
      <c r="K401" s="78" t="str">
        <f t="shared" si="48"/>
        <v>080300-000-06745/000</v>
      </c>
    </row>
    <row r="402" spans="1:11" ht="12.75">
      <c r="A402" s="77">
        <v>396</v>
      </c>
      <c r="B402" s="24">
        <v>6746</v>
      </c>
      <c r="C402" s="30"/>
      <c r="D402" s="14" t="s">
        <v>1122</v>
      </c>
      <c r="E402" s="15">
        <f t="shared" si="42"/>
        <v>10</v>
      </c>
      <c r="F402" s="15">
        <f t="shared" si="43"/>
        <v>106746</v>
      </c>
      <c r="G402" s="19" t="str">
        <f t="shared" si="44"/>
        <v>06746</v>
      </c>
      <c r="H402" s="15">
        <f t="shared" si="45"/>
        <v>0</v>
      </c>
      <c r="I402" s="14">
        <f t="shared" si="46"/>
        <v>1000</v>
      </c>
      <c r="J402" s="15" t="str">
        <f t="shared" si="47"/>
        <v>000</v>
      </c>
      <c r="K402" s="78" t="str">
        <f t="shared" si="48"/>
        <v>080300-000-06746/000</v>
      </c>
    </row>
    <row r="403" spans="1:11" ht="12.75">
      <c r="A403" s="77">
        <v>397</v>
      </c>
      <c r="B403" s="24" t="s">
        <v>1234</v>
      </c>
      <c r="C403" s="30"/>
      <c r="D403" s="14" t="s">
        <v>1122</v>
      </c>
      <c r="E403" s="15">
        <f t="shared" si="42"/>
        <v>5</v>
      </c>
      <c r="F403" s="15">
        <f t="shared" si="43"/>
        <v>106746</v>
      </c>
      <c r="G403" s="19" t="str">
        <f t="shared" si="44"/>
        <v>06746</v>
      </c>
      <c r="H403" s="15" t="str">
        <f t="shared" si="45"/>
        <v>1</v>
      </c>
      <c r="I403" s="14">
        <f t="shared" si="46"/>
        <v>1001</v>
      </c>
      <c r="J403" s="15" t="str">
        <f t="shared" si="47"/>
        <v>001</v>
      </c>
      <c r="K403" s="78" t="str">
        <f t="shared" si="48"/>
        <v>080300-000-06746/001</v>
      </c>
    </row>
    <row r="404" spans="1:11" ht="12.75">
      <c r="A404" s="77">
        <v>398</v>
      </c>
      <c r="B404" s="24">
        <v>6742</v>
      </c>
      <c r="C404" s="30"/>
      <c r="D404" s="14" t="s">
        <v>1122</v>
      </c>
      <c r="E404" s="15">
        <f t="shared" si="42"/>
        <v>10</v>
      </c>
      <c r="F404" s="15">
        <f t="shared" si="43"/>
        <v>106742</v>
      </c>
      <c r="G404" s="19" t="str">
        <f t="shared" si="44"/>
        <v>06742</v>
      </c>
      <c r="H404" s="15">
        <f t="shared" si="45"/>
        <v>0</v>
      </c>
      <c r="I404" s="14">
        <f t="shared" si="46"/>
        <v>1000</v>
      </c>
      <c r="J404" s="15" t="str">
        <f t="shared" si="47"/>
        <v>000</v>
      </c>
      <c r="K404" s="78" t="str">
        <f t="shared" si="48"/>
        <v>080300-000-06742/000</v>
      </c>
    </row>
    <row r="405" spans="1:11" ht="12.75">
      <c r="A405" s="77">
        <v>399</v>
      </c>
      <c r="B405" s="24">
        <v>6743</v>
      </c>
      <c r="C405" s="30"/>
      <c r="D405" s="14" t="s">
        <v>1122</v>
      </c>
      <c r="E405" s="15">
        <f t="shared" si="42"/>
        <v>10</v>
      </c>
      <c r="F405" s="15">
        <f t="shared" si="43"/>
        <v>106743</v>
      </c>
      <c r="G405" s="19" t="str">
        <f t="shared" si="44"/>
        <v>06743</v>
      </c>
      <c r="H405" s="15">
        <f t="shared" si="45"/>
        <v>0</v>
      </c>
      <c r="I405" s="14">
        <f t="shared" si="46"/>
        <v>1000</v>
      </c>
      <c r="J405" s="15" t="str">
        <f t="shared" si="47"/>
        <v>000</v>
      </c>
      <c r="K405" s="78" t="str">
        <f t="shared" si="48"/>
        <v>080300-000-06743/000</v>
      </c>
    </row>
    <row r="406" spans="1:11" ht="12.75">
      <c r="A406" s="77">
        <v>400</v>
      </c>
      <c r="B406" s="24">
        <v>6744</v>
      </c>
      <c r="C406" s="30"/>
      <c r="D406" s="14" t="s">
        <v>1122</v>
      </c>
      <c r="E406" s="15">
        <f t="shared" si="42"/>
        <v>10</v>
      </c>
      <c r="F406" s="15">
        <f t="shared" si="43"/>
        <v>106744</v>
      </c>
      <c r="G406" s="19" t="str">
        <f t="shared" si="44"/>
        <v>06744</v>
      </c>
      <c r="H406" s="15">
        <f t="shared" si="45"/>
        <v>0</v>
      </c>
      <c r="I406" s="14">
        <f t="shared" si="46"/>
        <v>1000</v>
      </c>
      <c r="J406" s="15" t="str">
        <f t="shared" si="47"/>
        <v>000</v>
      </c>
      <c r="K406" s="78" t="str">
        <f t="shared" si="48"/>
        <v>080300-000-06744/000</v>
      </c>
    </row>
    <row r="407" spans="1:11" ht="12.75">
      <c r="A407" s="77">
        <v>401</v>
      </c>
      <c r="B407" s="24">
        <v>6739</v>
      </c>
      <c r="C407" s="30"/>
      <c r="D407" s="14" t="s">
        <v>1122</v>
      </c>
      <c r="E407" s="15">
        <f t="shared" si="42"/>
        <v>10</v>
      </c>
      <c r="F407" s="15">
        <f t="shared" si="43"/>
        <v>106739</v>
      </c>
      <c r="G407" s="19" t="str">
        <f t="shared" si="44"/>
        <v>06739</v>
      </c>
      <c r="H407" s="15">
        <f t="shared" si="45"/>
        <v>0</v>
      </c>
      <c r="I407" s="14">
        <f t="shared" si="46"/>
        <v>1000</v>
      </c>
      <c r="J407" s="15" t="str">
        <f t="shared" si="47"/>
        <v>000</v>
      </c>
      <c r="K407" s="78" t="str">
        <f t="shared" si="48"/>
        <v>080300-000-06739/000</v>
      </c>
    </row>
    <row r="408" spans="1:11" ht="12.75">
      <c r="A408" s="77">
        <v>402</v>
      </c>
      <c r="B408" s="24">
        <v>6740</v>
      </c>
      <c r="C408" s="30"/>
      <c r="D408" s="14" t="s">
        <v>1122</v>
      </c>
      <c r="E408" s="15">
        <f t="shared" si="42"/>
        <v>10</v>
      </c>
      <c r="F408" s="15">
        <f t="shared" si="43"/>
        <v>106740</v>
      </c>
      <c r="G408" s="19" t="str">
        <f t="shared" si="44"/>
        <v>06740</v>
      </c>
      <c r="H408" s="15">
        <f t="shared" si="45"/>
        <v>0</v>
      </c>
      <c r="I408" s="14">
        <f t="shared" si="46"/>
        <v>1000</v>
      </c>
      <c r="J408" s="15" t="str">
        <f t="shared" si="47"/>
        <v>000</v>
      </c>
      <c r="K408" s="78" t="str">
        <f t="shared" si="48"/>
        <v>080300-000-06740/000</v>
      </c>
    </row>
    <row r="409" spans="1:11" ht="12.75">
      <c r="A409" s="77">
        <v>403</v>
      </c>
      <c r="B409" s="24">
        <v>6741</v>
      </c>
      <c r="C409" s="30"/>
      <c r="D409" s="14" t="s">
        <v>1122</v>
      </c>
      <c r="E409" s="15">
        <f t="shared" si="42"/>
        <v>10</v>
      </c>
      <c r="F409" s="15">
        <f t="shared" si="43"/>
        <v>106741</v>
      </c>
      <c r="G409" s="19" t="str">
        <f t="shared" si="44"/>
        <v>06741</v>
      </c>
      <c r="H409" s="15">
        <f t="shared" si="45"/>
        <v>0</v>
      </c>
      <c r="I409" s="14">
        <f t="shared" si="46"/>
        <v>1000</v>
      </c>
      <c r="J409" s="15" t="str">
        <f t="shared" si="47"/>
        <v>000</v>
      </c>
      <c r="K409" s="78" t="str">
        <f t="shared" si="48"/>
        <v>080300-000-06741/000</v>
      </c>
    </row>
    <row r="410" spans="1:11" ht="12.75">
      <c r="A410" s="77">
        <v>404</v>
      </c>
      <c r="B410" s="24">
        <v>6736</v>
      </c>
      <c r="C410" s="30"/>
      <c r="D410" s="14" t="s">
        <v>1122</v>
      </c>
      <c r="E410" s="15">
        <f t="shared" si="42"/>
        <v>10</v>
      </c>
      <c r="F410" s="15">
        <f t="shared" si="43"/>
        <v>106736</v>
      </c>
      <c r="G410" s="19" t="str">
        <f t="shared" si="44"/>
        <v>06736</v>
      </c>
      <c r="H410" s="15">
        <f t="shared" si="45"/>
        <v>0</v>
      </c>
      <c r="I410" s="14">
        <f t="shared" si="46"/>
        <v>1000</v>
      </c>
      <c r="J410" s="15" t="str">
        <f t="shared" si="47"/>
        <v>000</v>
      </c>
      <c r="K410" s="78" t="str">
        <f t="shared" si="48"/>
        <v>080300-000-06736/000</v>
      </c>
    </row>
    <row r="411" spans="1:11" ht="12.75">
      <c r="A411" s="77">
        <v>405</v>
      </c>
      <c r="B411" s="24">
        <v>6737</v>
      </c>
      <c r="C411" s="30"/>
      <c r="D411" s="14" t="s">
        <v>1122</v>
      </c>
      <c r="E411" s="15">
        <f t="shared" si="42"/>
        <v>10</v>
      </c>
      <c r="F411" s="15">
        <f t="shared" si="43"/>
        <v>106737</v>
      </c>
      <c r="G411" s="19" t="str">
        <f t="shared" si="44"/>
        <v>06737</v>
      </c>
      <c r="H411" s="15">
        <f t="shared" si="45"/>
        <v>0</v>
      </c>
      <c r="I411" s="14">
        <f t="shared" si="46"/>
        <v>1000</v>
      </c>
      <c r="J411" s="15" t="str">
        <f t="shared" si="47"/>
        <v>000</v>
      </c>
      <c r="K411" s="78" t="str">
        <f t="shared" si="48"/>
        <v>080300-000-06737/000</v>
      </c>
    </row>
    <row r="412" spans="1:11" ht="12.75">
      <c r="A412" s="77">
        <v>406</v>
      </c>
      <c r="B412" s="24">
        <v>6738</v>
      </c>
      <c r="C412" s="30"/>
      <c r="D412" s="14" t="s">
        <v>1122</v>
      </c>
      <c r="E412" s="15">
        <f t="shared" si="42"/>
        <v>10</v>
      </c>
      <c r="F412" s="15">
        <f t="shared" si="43"/>
        <v>106738</v>
      </c>
      <c r="G412" s="19" t="str">
        <f t="shared" si="44"/>
        <v>06738</v>
      </c>
      <c r="H412" s="15">
        <f t="shared" si="45"/>
        <v>0</v>
      </c>
      <c r="I412" s="14">
        <f t="shared" si="46"/>
        <v>1000</v>
      </c>
      <c r="J412" s="15" t="str">
        <f t="shared" si="47"/>
        <v>000</v>
      </c>
      <c r="K412" s="78" t="str">
        <f t="shared" si="48"/>
        <v>080300-000-06738/000</v>
      </c>
    </row>
    <row r="413" spans="1:11" ht="12.75">
      <c r="A413" s="77">
        <v>407</v>
      </c>
      <c r="B413" s="24">
        <v>6733</v>
      </c>
      <c r="C413" s="30"/>
      <c r="D413" s="14" t="s">
        <v>1122</v>
      </c>
      <c r="E413" s="15">
        <f t="shared" si="42"/>
        <v>10</v>
      </c>
      <c r="F413" s="15">
        <f t="shared" si="43"/>
        <v>106733</v>
      </c>
      <c r="G413" s="19" t="str">
        <f t="shared" si="44"/>
        <v>06733</v>
      </c>
      <c r="H413" s="15">
        <f t="shared" si="45"/>
        <v>0</v>
      </c>
      <c r="I413" s="14">
        <f t="shared" si="46"/>
        <v>1000</v>
      </c>
      <c r="J413" s="15" t="str">
        <f t="shared" si="47"/>
        <v>000</v>
      </c>
      <c r="K413" s="78" t="str">
        <f t="shared" si="48"/>
        <v>080300-000-06733/000</v>
      </c>
    </row>
    <row r="414" spans="1:11" ht="12.75">
      <c r="A414" s="77">
        <v>408</v>
      </c>
      <c r="B414" s="24">
        <v>6734</v>
      </c>
      <c r="C414" s="30"/>
      <c r="D414" s="14" t="s">
        <v>1122</v>
      </c>
      <c r="E414" s="15">
        <f t="shared" si="42"/>
        <v>10</v>
      </c>
      <c r="F414" s="15">
        <f t="shared" si="43"/>
        <v>106734</v>
      </c>
      <c r="G414" s="19" t="str">
        <f t="shared" si="44"/>
        <v>06734</v>
      </c>
      <c r="H414" s="15">
        <f t="shared" si="45"/>
        <v>0</v>
      </c>
      <c r="I414" s="14">
        <f t="shared" si="46"/>
        <v>1000</v>
      </c>
      <c r="J414" s="15" t="str">
        <f t="shared" si="47"/>
        <v>000</v>
      </c>
      <c r="K414" s="78" t="str">
        <f t="shared" si="48"/>
        <v>080300-000-06734/000</v>
      </c>
    </row>
    <row r="415" spans="1:11" ht="12.75">
      <c r="A415" s="77">
        <v>409</v>
      </c>
      <c r="B415" s="24">
        <v>6735</v>
      </c>
      <c r="C415" s="30"/>
      <c r="D415" s="14" t="s">
        <v>1122</v>
      </c>
      <c r="E415" s="15">
        <f t="shared" si="42"/>
        <v>10</v>
      </c>
      <c r="F415" s="15">
        <f t="shared" si="43"/>
        <v>106735</v>
      </c>
      <c r="G415" s="19" t="str">
        <f t="shared" si="44"/>
        <v>06735</v>
      </c>
      <c r="H415" s="15">
        <f t="shared" si="45"/>
        <v>0</v>
      </c>
      <c r="I415" s="14">
        <f t="shared" si="46"/>
        <v>1000</v>
      </c>
      <c r="J415" s="15" t="str">
        <f t="shared" si="47"/>
        <v>000</v>
      </c>
      <c r="K415" s="78" t="str">
        <f t="shared" si="48"/>
        <v>080300-000-06735/000</v>
      </c>
    </row>
    <row r="416" spans="1:11" ht="12.75">
      <c r="A416" s="77">
        <v>410</v>
      </c>
      <c r="B416" s="24">
        <v>6730</v>
      </c>
      <c r="C416" s="30"/>
      <c r="D416" s="14" t="s">
        <v>1122</v>
      </c>
      <c r="E416" s="15">
        <f t="shared" si="42"/>
        <v>10</v>
      </c>
      <c r="F416" s="15">
        <f t="shared" si="43"/>
        <v>106730</v>
      </c>
      <c r="G416" s="19" t="str">
        <f t="shared" si="44"/>
        <v>06730</v>
      </c>
      <c r="H416" s="15">
        <f t="shared" si="45"/>
        <v>0</v>
      </c>
      <c r="I416" s="14">
        <f t="shared" si="46"/>
        <v>1000</v>
      </c>
      <c r="J416" s="15" t="str">
        <f t="shared" si="47"/>
        <v>000</v>
      </c>
      <c r="K416" s="78" t="str">
        <f t="shared" si="48"/>
        <v>080300-000-06730/000</v>
      </c>
    </row>
    <row r="417" spans="1:11" ht="12.75">
      <c r="A417" s="77">
        <v>411</v>
      </c>
      <c r="B417" s="24">
        <v>6731</v>
      </c>
      <c r="C417" s="30"/>
      <c r="D417" s="14" t="s">
        <v>1122</v>
      </c>
      <c r="E417" s="15">
        <f t="shared" si="42"/>
        <v>10</v>
      </c>
      <c r="F417" s="15">
        <f t="shared" si="43"/>
        <v>106731</v>
      </c>
      <c r="G417" s="19" t="str">
        <f t="shared" si="44"/>
        <v>06731</v>
      </c>
      <c r="H417" s="15">
        <f t="shared" si="45"/>
        <v>0</v>
      </c>
      <c r="I417" s="14">
        <f t="shared" si="46"/>
        <v>1000</v>
      </c>
      <c r="J417" s="15" t="str">
        <f t="shared" si="47"/>
        <v>000</v>
      </c>
      <c r="K417" s="78" t="str">
        <f t="shared" si="48"/>
        <v>080300-000-06731/000</v>
      </c>
    </row>
    <row r="418" spans="1:11" ht="12.75">
      <c r="A418" s="77">
        <v>412</v>
      </c>
      <c r="B418" s="24">
        <v>6732</v>
      </c>
      <c r="C418" s="30"/>
      <c r="D418" s="14" t="s">
        <v>1122</v>
      </c>
      <c r="E418" s="15">
        <f t="shared" si="42"/>
        <v>10</v>
      </c>
      <c r="F418" s="15">
        <f t="shared" si="43"/>
        <v>106732</v>
      </c>
      <c r="G418" s="19" t="str">
        <f t="shared" si="44"/>
        <v>06732</v>
      </c>
      <c r="H418" s="15">
        <f t="shared" si="45"/>
        <v>0</v>
      </c>
      <c r="I418" s="14">
        <f t="shared" si="46"/>
        <v>1000</v>
      </c>
      <c r="J418" s="15" t="str">
        <f t="shared" si="47"/>
        <v>000</v>
      </c>
      <c r="K418" s="78" t="str">
        <f t="shared" si="48"/>
        <v>080300-000-06732/000</v>
      </c>
    </row>
    <row r="419" spans="1:11" ht="12.75">
      <c r="A419" s="77">
        <v>413</v>
      </c>
      <c r="B419" s="24">
        <v>6727</v>
      </c>
      <c r="C419" s="30"/>
      <c r="D419" s="14" t="s">
        <v>1122</v>
      </c>
      <c r="E419" s="15">
        <f t="shared" si="42"/>
        <v>10</v>
      </c>
      <c r="F419" s="15">
        <f t="shared" si="43"/>
        <v>106727</v>
      </c>
      <c r="G419" s="19" t="str">
        <f t="shared" si="44"/>
        <v>06727</v>
      </c>
      <c r="H419" s="15">
        <f t="shared" si="45"/>
        <v>0</v>
      </c>
      <c r="I419" s="14">
        <f t="shared" si="46"/>
        <v>1000</v>
      </c>
      <c r="J419" s="15" t="str">
        <f t="shared" si="47"/>
        <v>000</v>
      </c>
      <c r="K419" s="78" t="str">
        <f t="shared" si="48"/>
        <v>080300-000-06727/000</v>
      </c>
    </row>
    <row r="420" spans="1:11" ht="12.75">
      <c r="A420" s="77">
        <v>414</v>
      </c>
      <c r="B420" s="24">
        <v>6728</v>
      </c>
      <c r="C420" s="30"/>
      <c r="D420" s="14" t="s">
        <v>1122</v>
      </c>
      <c r="E420" s="15">
        <f t="shared" si="42"/>
        <v>10</v>
      </c>
      <c r="F420" s="15">
        <f t="shared" si="43"/>
        <v>106728</v>
      </c>
      <c r="G420" s="19" t="str">
        <f t="shared" si="44"/>
        <v>06728</v>
      </c>
      <c r="H420" s="15">
        <f t="shared" si="45"/>
        <v>0</v>
      </c>
      <c r="I420" s="14">
        <f t="shared" si="46"/>
        <v>1000</v>
      </c>
      <c r="J420" s="15" t="str">
        <f t="shared" si="47"/>
        <v>000</v>
      </c>
      <c r="K420" s="78" t="str">
        <f t="shared" si="48"/>
        <v>080300-000-06728/000</v>
      </c>
    </row>
    <row r="421" spans="1:11" ht="12.75">
      <c r="A421" s="77">
        <v>415</v>
      </c>
      <c r="B421" s="24">
        <v>6729</v>
      </c>
      <c r="C421" s="30"/>
      <c r="D421" s="14" t="s">
        <v>1122</v>
      </c>
      <c r="E421" s="15">
        <f t="shared" si="42"/>
        <v>10</v>
      </c>
      <c r="F421" s="15">
        <f t="shared" si="43"/>
        <v>106729</v>
      </c>
      <c r="G421" s="19" t="str">
        <f t="shared" si="44"/>
        <v>06729</v>
      </c>
      <c r="H421" s="15">
        <f t="shared" si="45"/>
        <v>0</v>
      </c>
      <c r="I421" s="14">
        <f t="shared" si="46"/>
        <v>1000</v>
      </c>
      <c r="J421" s="15" t="str">
        <f t="shared" si="47"/>
        <v>000</v>
      </c>
      <c r="K421" s="78" t="str">
        <f t="shared" si="48"/>
        <v>080300-000-06729/000</v>
      </c>
    </row>
    <row r="422" spans="1:11" ht="12.75">
      <c r="A422" s="77">
        <v>416</v>
      </c>
      <c r="B422" s="24">
        <v>6723</v>
      </c>
      <c r="C422" s="30"/>
      <c r="D422" s="14" t="s">
        <v>1122</v>
      </c>
      <c r="E422" s="15">
        <f t="shared" si="42"/>
        <v>10</v>
      </c>
      <c r="F422" s="15">
        <f t="shared" si="43"/>
        <v>106723</v>
      </c>
      <c r="G422" s="19" t="str">
        <f t="shared" si="44"/>
        <v>06723</v>
      </c>
      <c r="H422" s="15">
        <f t="shared" si="45"/>
        <v>0</v>
      </c>
      <c r="I422" s="14">
        <f t="shared" si="46"/>
        <v>1000</v>
      </c>
      <c r="J422" s="15" t="str">
        <f t="shared" si="47"/>
        <v>000</v>
      </c>
      <c r="K422" s="78" t="str">
        <f t="shared" si="48"/>
        <v>080300-000-06723/000</v>
      </c>
    </row>
    <row r="423" spans="1:11" ht="12.75">
      <c r="A423" s="77">
        <v>417</v>
      </c>
      <c r="B423" s="24">
        <v>6724</v>
      </c>
      <c r="C423" s="30"/>
      <c r="D423" s="14" t="s">
        <v>1122</v>
      </c>
      <c r="E423" s="15">
        <f t="shared" si="42"/>
        <v>10</v>
      </c>
      <c r="F423" s="15">
        <f t="shared" si="43"/>
        <v>106724</v>
      </c>
      <c r="G423" s="19" t="str">
        <f t="shared" si="44"/>
        <v>06724</v>
      </c>
      <c r="H423" s="15">
        <f t="shared" si="45"/>
        <v>0</v>
      </c>
      <c r="I423" s="14">
        <f t="shared" si="46"/>
        <v>1000</v>
      </c>
      <c r="J423" s="15" t="str">
        <f t="shared" si="47"/>
        <v>000</v>
      </c>
      <c r="K423" s="78" t="str">
        <f t="shared" si="48"/>
        <v>080300-000-06724/000</v>
      </c>
    </row>
    <row r="424" spans="1:11" ht="12.75">
      <c r="A424" s="77">
        <v>418</v>
      </c>
      <c r="B424" s="24">
        <v>6726</v>
      </c>
      <c r="C424" s="30"/>
      <c r="D424" s="14" t="s">
        <v>1122</v>
      </c>
      <c r="E424" s="15">
        <f t="shared" si="42"/>
        <v>10</v>
      </c>
      <c r="F424" s="15">
        <f t="shared" si="43"/>
        <v>106726</v>
      </c>
      <c r="G424" s="19" t="str">
        <f t="shared" si="44"/>
        <v>06726</v>
      </c>
      <c r="H424" s="15">
        <f t="shared" si="45"/>
        <v>0</v>
      </c>
      <c r="I424" s="14">
        <f t="shared" si="46"/>
        <v>1000</v>
      </c>
      <c r="J424" s="15" t="str">
        <f t="shared" si="47"/>
        <v>000</v>
      </c>
      <c r="K424" s="78" t="str">
        <f t="shared" si="48"/>
        <v>080300-000-06726/000</v>
      </c>
    </row>
    <row r="425" spans="1:11" ht="12.75">
      <c r="A425" s="77">
        <v>419</v>
      </c>
      <c r="B425" s="24">
        <v>6720</v>
      </c>
      <c r="C425" s="30"/>
      <c r="D425" s="14" t="s">
        <v>1122</v>
      </c>
      <c r="E425" s="15">
        <f t="shared" si="42"/>
        <v>10</v>
      </c>
      <c r="F425" s="15">
        <f t="shared" si="43"/>
        <v>106720</v>
      </c>
      <c r="G425" s="19" t="str">
        <f t="shared" si="44"/>
        <v>06720</v>
      </c>
      <c r="H425" s="15">
        <f t="shared" si="45"/>
        <v>0</v>
      </c>
      <c r="I425" s="14">
        <f t="shared" si="46"/>
        <v>1000</v>
      </c>
      <c r="J425" s="15" t="str">
        <f t="shared" si="47"/>
        <v>000</v>
      </c>
      <c r="K425" s="78" t="str">
        <f t="shared" si="48"/>
        <v>080300-000-06720/000</v>
      </c>
    </row>
    <row r="426" spans="1:11" ht="12.75">
      <c r="A426" s="77">
        <v>420</v>
      </c>
      <c r="B426" s="24">
        <v>6721</v>
      </c>
      <c r="C426" s="30"/>
      <c r="D426" s="14" t="s">
        <v>1122</v>
      </c>
      <c r="E426" s="15">
        <f t="shared" si="42"/>
        <v>10</v>
      </c>
      <c r="F426" s="15">
        <f t="shared" si="43"/>
        <v>106721</v>
      </c>
      <c r="G426" s="19" t="str">
        <f t="shared" si="44"/>
        <v>06721</v>
      </c>
      <c r="H426" s="15">
        <f t="shared" si="45"/>
        <v>0</v>
      </c>
      <c r="I426" s="14">
        <f t="shared" si="46"/>
        <v>1000</v>
      </c>
      <c r="J426" s="15" t="str">
        <f t="shared" si="47"/>
        <v>000</v>
      </c>
      <c r="K426" s="78" t="str">
        <f t="shared" si="48"/>
        <v>080300-000-06721/000</v>
      </c>
    </row>
    <row r="427" spans="1:11" ht="12.75">
      <c r="A427" s="77">
        <v>421</v>
      </c>
      <c r="B427" s="24">
        <v>6722</v>
      </c>
      <c r="C427" s="30"/>
      <c r="D427" s="14" t="s">
        <v>1122</v>
      </c>
      <c r="E427" s="15">
        <f t="shared" si="42"/>
        <v>10</v>
      </c>
      <c r="F427" s="15">
        <f t="shared" si="43"/>
        <v>106722</v>
      </c>
      <c r="G427" s="19" t="str">
        <f t="shared" si="44"/>
        <v>06722</v>
      </c>
      <c r="H427" s="15">
        <f t="shared" si="45"/>
        <v>0</v>
      </c>
      <c r="I427" s="14">
        <f t="shared" si="46"/>
        <v>1000</v>
      </c>
      <c r="J427" s="15" t="str">
        <f t="shared" si="47"/>
        <v>000</v>
      </c>
      <c r="K427" s="78" t="str">
        <f t="shared" si="48"/>
        <v>080300-000-06722/000</v>
      </c>
    </row>
    <row r="428" spans="1:11" ht="12.75">
      <c r="A428" s="77">
        <v>422</v>
      </c>
      <c r="B428" s="24">
        <v>6717</v>
      </c>
      <c r="C428" s="30"/>
      <c r="D428" s="14" t="s">
        <v>1122</v>
      </c>
      <c r="E428" s="15">
        <f t="shared" si="42"/>
        <v>10</v>
      </c>
      <c r="F428" s="15">
        <f t="shared" si="43"/>
        <v>106717</v>
      </c>
      <c r="G428" s="19" t="str">
        <f t="shared" si="44"/>
        <v>06717</v>
      </c>
      <c r="H428" s="15">
        <f t="shared" si="45"/>
        <v>0</v>
      </c>
      <c r="I428" s="14">
        <f t="shared" si="46"/>
        <v>1000</v>
      </c>
      <c r="J428" s="15" t="str">
        <f t="shared" si="47"/>
        <v>000</v>
      </c>
      <c r="K428" s="78" t="str">
        <f t="shared" si="48"/>
        <v>080300-000-06717/000</v>
      </c>
    </row>
    <row r="429" spans="1:11" ht="12.75">
      <c r="A429" s="77">
        <v>423</v>
      </c>
      <c r="B429" s="24">
        <v>6718</v>
      </c>
      <c r="C429" s="30"/>
      <c r="D429" s="14" t="s">
        <v>1122</v>
      </c>
      <c r="E429" s="15">
        <f t="shared" si="42"/>
        <v>10</v>
      </c>
      <c r="F429" s="15">
        <f t="shared" si="43"/>
        <v>106718</v>
      </c>
      <c r="G429" s="19" t="str">
        <f t="shared" si="44"/>
        <v>06718</v>
      </c>
      <c r="H429" s="15">
        <f t="shared" si="45"/>
        <v>0</v>
      </c>
      <c r="I429" s="14">
        <f t="shared" si="46"/>
        <v>1000</v>
      </c>
      <c r="J429" s="15" t="str">
        <f t="shared" si="47"/>
        <v>000</v>
      </c>
      <c r="K429" s="78" t="str">
        <f t="shared" si="48"/>
        <v>080300-000-06718/000</v>
      </c>
    </row>
    <row r="430" spans="1:11" ht="12.75">
      <c r="A430" s="77">
        <v>424</v>
      </c>
      <c r="B430" s="24">
        <v>6719</v>
      </c>
      <c r="C430" s="30"/>
      <c r="D430" s="14" t="s">
        <v>1122</v>
      </c>
      <c r="E430" s="15">
        <f t="shared" si="42"/>
        <v>10</v>
      </c>
      <c r="F430" s="15">
        <f t="shared" si="43"/>
        <v>106719</v>
      </c>
      <c r="G430" s="19" t="str">
        <f t="shared" si="44"/>
        <v>06719</v>
      </c>
      <c r="H430" s="15">
        <f t="shared" si="45"/>
        <v>0</v>
      </c>
      <c r="I430" s="14">
        <f t="shared" si="46"/>
        <v>1000</v>
      </c>
      <c r="J430" s="15" t="str">
        <f t="shared" si="47"/>
        <v>000</v>
      </c>
      <c r="K430" s="78" t="str">
        <f t="shared" si="48"/>
        <v>080300-000-06719/000</v>
      </c>
    </row>
    <row r="431" spans="1:11" ht="12.75">
      <c r="A431" s="77">
        <v>425</v>
      </c>
      <c r="B431" s="24">
        <v>6714</v>
      </c>
      <c r="C431" s="30"/>
      <c r="D431" s="14" t="s">
        <v>1122</v>
      </c>
      <c r="E431" s="15">
        <f t="shared" si="42"/>
        <v>10</v>
      </c>
      <c r="F431" s="15">
        <f t="shared" si="43"/>
        <v>106714</v>
      </c>
      <c r="G431" s="19" t="str">
        <f t="shared" si="44"/>
        <v>06714</v>
      </c>
      <c r="H431" s="15">
        <f t="shared" si="45"/>
        <v>0</v>
      </c>
      <c r="I431" s="14">
        <f t="shared" si="46"/>
        <v>1000</v>
      </c>
      <c r="J431" s="15" t="str">
        <f t="shared" si="47"/>
        <v>000</v>
      </c>
      <c r="K431" s="78" t="str">
        <f t="shared" si="48"/>
        <v>080300-000-06714/000</v>
      </c>
    </row>
    <row r="432" spans="1:11" ht="12.75">
      <c r="A432" s="77">
        <v>426</v>
      </c>
      <c r="B432" s="24">
        <v>6715</v>
      </c>
      <c r="C432" s="30"/>
      <c r="D432" s="14" t="s">
        <v>1122</v>
      </c>
      <c r="E432" s="15">
        <f t="shared" si="42"/>
        <v>10</v>
      </c>
      <c r="F432" s="15">
        <f t="shared" si="43"/>
        <v>106715</v>
      </c>
      <c r="G432" s="19" t="str">
        <f t="shared" si="44"/>
        <v>06715</v>
      </c>
      <c r="H432" s="15">
        <f t="shared" si="45"/>
        <v>0</v>
      </c>
      <c r="I432" s="14">
        <f t="shared" si="46"/>
        <v>1000</v>
      </c>
      <c r="J432" s="15" t="str">
        <f t="shared" si="47"/>
        <v>000</v>
      </c>
      <c r="K432" s="78" t="str">
        <f t="shared" si="48"/>
        <v>080300-000-06715/000</v>
      </c>
    </row>
    <row r="433" spans="1:11" ht="12.75">
      <c r="A433" s="77">
        <v>427</v>
      </c>
      <c r="B433" s="24">
        <v>6716</v>
      </c>
      <c r="C433" s="30"/>
      <c r="D433" s="14" t="s">
        <v>1122</v>
      </c>
      <c r="E433" s="15">
        <f t="shared" si="42"/>
        <v>10</v>
      </c>
      <c r="F433" s="15">
        <f t="shared" si="43"/>
        <v>106716</v>
      </c>
      <c r="G433" s="19" t="str">
        <f t="shared" si="44"/>
        <v>06716</v>
      </c>
      <c r="H433" s="15">
        <f t="shared" si="45"/>
        <v>0</v>
      </c>
      <c r="I433" s="14">
        <f t="shared" si="46"/>
        <v>1000</v>
      </c>
      <c r="J433" s="15" t="str">
        <f t="shared" si="47"/>
        <v>000</v>
      </c>
      <c r="K433" s="78" t="str">
        <f t="shared" si="48"/>
        <v>080300-000-06716/000</v>
      </c>
    </row>
    <row r="434" spans="1:11" ht="12.75">
      <c r="A434" s="77">
        <v>428</v>
      </c>
      <c r="B434" s="24">
        <v>6711</v>
      </c>
      <c r="C434" s="30"/>
      <c r="D434" s="14" t="s">
        <v>1122</v>
      </c>
      <c r="E434" s="15">
        <f t="shared" si="42"/>
        <v>10</v>
      </c>
      <c r="F434" s="15">
        <f t="shared" si="43"/>
        <v>106711</v>
      </c>
      <c r="G434" s="19" t="str">
        <f t="shared" si="44"/>
        <v>06711</v>
      </c>
      <c r="H434" s="15">
        <f t="shared" si="45"/>
        <v>0</v>
      </c>
      <c r="I434" s="14">
        <f t="shared" si="46"/>
        <v>1000</v>
      </c>
      <c r="J434" s="15" t="str">
        <f t="shared" si="47"/>
        <v>000</v>
      </c>
      <c r="K434" s="78" t="str">
        <f t="shared" si="48"/>
        <v>080300-000-06711/000</v>
      </c>
    </row>
    <row r="435" spans="1:11" ht="12.75">
      <c r="A435" s="77">
        <v>429</v>
      </c>
      <c r="B435" s="24">
        <v>6712</v>
      </c>
      <c r="C435" s="30"/>
      <c r="D435" s="14" t="s">
        <v>1122</v>
      </c>
      <c r="E435" s="15">
        <f t="shared" si="42"/>
        <v>10</v>
      </c>
      <c r="F435" s="15">
        <f t="shared" si="43"/>
        <v>106712</v>
      </c>
      <c r="G435" s="19" t="str">
        <f t="shared" si="44"/>
        <v>06712</v>
      </c>
      <c r="H435" s="15">
        <f t="shared" si="45"/>
        <v>0</v>
      </c>
      <c r="I435" s="14">
        <f t="shared" si="46"/>
        <v>1000</v>
      </c>
      <c r="J435" s="15" t="str">
        <f t="shared" si="47"/>
        <v>000</v>
      </c>
      <c r="K435" s="78" t="str">
        <f t="shared" si="48"/>
        <v>080300-000-06712/000</v>
      </c>
    </row>
    <row r="436" spans="1:11" ht="12.75">
      <c r="A436" s="77">
        <v>430</v>
      </c>
      <c r="B436" s="24">
        <v>6713</v>
      </c>
      <c r="C436" s="30"/>
      <c r="D436" s="14" t="s">
        <v>1122</v>
      </c>
      <c r="E436" s="15">
        <f t="shared" si="42"/>
        <v>10</v>
      </c>
      <c r="F436" s="15">
        <f t="shared" si="43"/>
        <v>106713</v>
      </c>
      <c r="G436" s="19" t="str">
        <f t="shared" si="44"/>
        <v>06713</v>
      </c>
      <c r="H436" s="15">
        <f t="shared" si="45"/>
        <v>0</v>
      </c>
      <c r="I436" s="14">
        <f t="shared" si="46"/>
        <v>1000</v>
      </c>
      <c r="J436" s="15" t="str">
        <f t="shared" si="47"/>
        <v>000</v>
      </c>
      <c r="K436" s="78" t="str">
        <f t="shared" si="48"/>
        <v>080300-000-06713/000</v>
      </c>
    </row>
    <row r="437" spans="1:11" ht="12.75">
      <c r="A437" s="77">
        <v>431</v>
      </c>
      <c r="B437" s="24">
        <v>6706</v>
      </c>
      <c r="C437" s="30"/>
      <c r="D437" s="14" t="s">
        <v>1122</v>
      </c>
      <c r="E437" s="15">
        <f t="shared" si="42"/>
        <v>10</v>
      </c>
      <c r="F437" s="15">
        <f t="shared" si="43"/>
        <v>106706</v>
      </c>
      <c r="G437" s="19" t="str">
        <f t="shared" si="44"/>
        <v>06706</v>
      </c>
      <c r="H437" s="15">
        <f t="shared" si="45"/>
        <v>0</v>
      </c>
      <c r="I437" s="14">
        <f t="shared" si="46"/>
        <v>1000</v>
      </c>
      <c r="J437" s="15" t="str">
        <f t="shared" si="47"/>
        <v>000</v>
      </c>
      <c r="K437" s="78" t="str">
        <f t="shared" si="48"/>
        <v>080300-000-06706/000</v>
      </c>
    </row>
    <row r="438" spans="1:11" ht="12.75">
      <c r="A438" s="77">
        <v>432</v>
      </c>
      <c r="B438" s="24">
        <v>6708</v>
      </c>
      <c r="C438" s="30"/>
      <c r="D438" s="14" t="s">
        <v>1122</v>
      </c>
      <c r="E438" s="15">
        <f t="shared" si="42"/>
        <v>10</v>
      </c>
      <c r="F438" s="15">
        <f t="shared" si="43"/>
        <v>106708</v>
      </c>
      <c r="G438" s="19" t="str">
        <f t="shared" si="44"/>
        <v>06708</v>
      </c>
      <c r="H438" s="15">
        <f t="shared" si="45"/>
        <v>0</v>
      </c>
      <c r="I438" s="14">
        <f t="shared" si="46"/>
        <v>1000</v>
      </c>
      <c r="J438" s="15" t="str">
        <f t="shared" si="47"/>
        <v>000</v>
      </c>
      <c r="K438" s="78" t="str">
        <f t="shared" si="48"/>
        <v>080300-000-06708/000</v>
      </c>
    </row>
    <row r="439" spans="1:11" ht="12.75">
      <c r="A439" s="77">
        <v>433</v>
      </c>
      <c r="B439" s="24">
        <v>6710</v>
      </c>
      <c r="C439" s="30"/>
      <c r="D439" s="14" t="s">
        <v>1122</v>
      </c>
      <c r="E439" s="15">
        <f t="shared" si="42"/>
        <v>10</v>
      </c>
      <c r="F439" s="15">
        <f t="shared" si="43"/>
        <v>106710</v>
      </c>
      <c r="G439" s="19" t="str">
        <f t="shared" si="44"/>
        <v>06710</v>
      </c>
      <c r="H439" s="15">
        <f t="shared" si="45"/>
        <v>0</v>
      </c>
      <c r="I439" s="14">
        <f t="shared" si="46"/>
        <v>1000</v>
      </c>
      <c r="J439" s="15" t="str">
        <f t="shared" si="47"/>
        <v>000</v>
      </c>
      <c r="K439" s="78" t="str">
        <f t="shared" si="48"/>
        <v>080300-000-06710/000</v>
      </c>
    </row>
    <row r="440" spans="1:11" ht="12.75">
      <c r="A440" s="77">
        <v>434</v>
      </c>
      <c r="B440" s="24">
        <v>6700</v>
      </c>
      <c r="C440" s="30"/>
      <c r="D440" s="14" t="s">
        <v>1122</v>
      </c>
      <c r="E440" s="15">
        <f t="shared" si="42"/>
        <v>10</v>
      </c>
      <c r="F440" s="15">
        <f t="shared" si="43"/>
        <v>106700</v>
      </c>
      <c r="G440" s="19" t="str">
        <f t="shared" si="44"/>
        <v>06700</v>
      </c>
      <c r="H440" s="15">
        <f t="shared" si="45"/>
        <v>0</v>
      </c>
      <c r="I440" s="14">
        <f t="shared" si="46"/>
        <v>1000</v>
      </c>
      <c r="J440" s="15" t="str">
        <f t="shared" si="47"/>
        <v>000</v>
      </c>
      <c r="K440" s="78" t="str">
        <f t="shared" si="48"/>
        <v>080300-000-06700/000</v>
      </c>
    </row>
    <row r="441" spans="1:11" ht="12.75">
      <c r="A441" s="77">
        <v>435</v>
      </c>
      <c r="B441" s="24">
        <v>6702</v>
      </c>
      <c r="C441" s="30"/>
      <c r="D441" s="14" t="s">
        <v>1122</v>
      </c>
      <c r="E441" s="15">
        <f t="shared" si="42"/>
        <v>10</v>
      </c>
      <c r="F441" s="15">
        <f t="shared" si="43"/>
        <v>106702</v>
      </c>
      <c r="G441" s="19" t="str">
        <f t="shared" si="44"/>
        <v>06702</v>
      </c>
      <c r="H441" s="15">
        <f t="shared" si="45"/>
        <v>0</v>
      </c>
      <c r="I441" s="14">
        <f t="shared" si="46"/>
        <v>1000</v>
      </c>
      <c r="J441" s="15" t="str">
        <f t="shared" si="47"/>
        <v>000</v>
      </c>
      <c r="K441" s="78" t="str">
        <f t="shared" si="48"/>
        <v>080300-000-06702/000</v>
      </c>
    </row>
    <row r="442" spans="1:11" ht="12.75">
      <c r="A442" s="77">
        <v>436</v>
      </c>
      <c r="B442" s="24">
        <v>6704</v>
      </c>
      <c r="C442" s="30"/>
      <c r="D442" s="14" t="s">
        <v>1122</v>
      </c>
      <c r="E442" s="15">
        <f t="shared" si="42"/>
        <v>10</v>
      </c>
      <c r="F442" s="15">
        <f t="shared" si="43"/>
        <v>106704</v>
      </c>
      <c r="G442" s="19" t="str">
        <f t="shared" si="44"/>
        <v>06704</v>
      </c>
      <c r="H442" s="15">
        <f t="shared" si="45"/>
        <v>0</v>
      </c>
      <c r="I442" s="14">
        <f t="shared" si="46"/>
        <v>1000</v>
      </c>
      <c r="J442" s="15" t="str">
        <f t="shared" si="47"/>
        <v>000</v>
      </c>
      <c r="K442" s="78" t="str">
        <f t="shared" si="48"/>
        <v>080300-000-06704/000</v>
      </c>
    </row>
    <row r="443" spans="1:11" ht="12.75">
      <c r="A443" s="77">
        <v>437</v>
      </c>
      <c r="B443" s="24">
        <v>6692</v>
      </c>
      <c r="C443" s="30"/>
      <c r="D443" s="14" t="s">
        <v>1122</v>
      </c>
      <c r="E443" s="15">
        <f t="shared" si="42"/>
        <v>10</v>
      </c>
      <c r="F443" s="15">
        <f t="shared" si="43"/>
        <v>106692</v>
      </c>
      <c r="G443" s="19" t="str">
        <f t="shared" si="44"/>
        <v>06692</v>
      </c>
      <c r="H443" s="15">
        <f t="shared" si="45"/>
        <v>0</v>
      </c>
      <c r="I443" s="14">
        <f t="shared" si="46"/>
        <v>1000</v>
      </c>
      <c r="J443" s="15" t="str">
        <f t="shared" si="47"/>
        <v>000</v>
      </c>
      <c r="K443" s="78" t="str">
        <f t="shared" si="48"/>
        <v>080300-000-06692/000</v>
      </c>
    </row>
    <row r="444" spans="1:11" ht="12.75">
      <c r="A444" s="77">
        <v>438</v>
      </c>
      <c r="B444" s="24" t="s">
        <v>1235</v>
      </c>
      <c r="C444" s="30"/>
      <c r="D444" s="14" t="s">
        <v>1122</v>
      </c>
      <c r="E444" s="15">
        <f t="shared" si="42"/>
        <v>5</v>
      </c>
      <c r="F444" s="15">
        <f t="shared" si="43"/>
        <v>106692</v>
      </c>
      <c r="G444" s="19" t="str">
        <f t="shared" si="44"/>
        <v>06692</v>
      </c>
      <c r="H444" s="15" t="str">
        <f t="shared" si="45"/>
        <v>2</v>
      </c>
      <c r="I444" s="14">
        <f t="shared" si="46"/>
        <v>1002</v>
      </c>
      <c r="J444" s="15" t="str">
        <f t="shared" si="47"/>
        <v>002</v>
      </c>
      <c r="K444" s="78" t="str">
        <f t="shared" si="48"/>
        <v>080300-000-06692/002</v>
      </c>
    </row>
    <row r="445" spans="1:11" ht="12.75">
      <c r="A445" s="77">
        <v>439</v>
      </c>
      <c r="B445" s="24">
        <v>6698</v>
      </c>
      <c r="C445" s="30"/>
      <c r="D445" s="14" t="s">
        <v>1122</v>
      </c>
      <c r="E445" s="15">
        <f t="shared" si="42"/>
        <v>10</v>
      </c>
      <c r="F445" s="15">
        <f t="shared" si="43"/>
        <v>106698</v>
      </c>
      <c r="G445" s="19" t="str">
        <f t="shared" si="44"/>
        <v>06698</v>
      </c>
      <c r="H445" s="15">
        <f t="shared" si="45"/>
        <v>0</v>
      </c>
      <c r="I445" s="14">
        <f t="shared" si="46"/>
        <v>1000</v>
      </c>
      <c r="J445" s="15" t="str">
        <f t="shared" si="47"/>
        <v>000</v>
      </c>
      <c r="K445" s="78" t="str">
        <f t="shared" si="48"/>
        <v>080300-000-06698/000</v>
      </c>
    </row>
    <row r="446" spans="1:11" ht="12.75">
      <c r="A446" s="77">
        <v>440</v>
      </c>
      <c r="B446" s="24" t="s">
        <v>1236</v>
      </c>
      <c r="C446" s="30"/>
      <c r="D446" s="14" t="s">
        <v>1122</v>
      </c>
      <c r="E446" s="15">
        <f t="shared" si="42"/>
        <v>5</v>
      </c>
      <c r="F446" s="15">
        <f t="shared" si="43"/>
        <v>106690</v>
      </c>
      <c r="G446" s="19" t="str">
        <f t="shared" si="44"/>
        <v>06690</v>
      </c>
      <c r="H446" s="15" t="str">
        <f t="shared" si="45"/>
        <v>6</v>
      </c>
      <c r="I446" s="14">
        <f t="shared" si="46"/>
        <v>1006</v>
      </c>
      <c r="J446" s="15" t="str">
        <f t="shared" si="47"/>
        <v>006</v>
      </c>
      <c r="K446" s="78" t="str">
        <f t="shared" si="48"/>
        <v>080300-000-06690/006</v>
      </c>
    </row>
    <row r="447" spans="1:11" ht="12.75">
      <c r="A447" s="77">
        <v>441</v>
      </c>
      <c r="B447" s="24" t="s">
        <v>1237</v>
      </c>
      <c r="C447" s="30"/>
      <c r="D447" s="14" t="s">
        <v>1122</v>
      </c>
      <c r="E447" s="15">
        <f t="shared" si="42"/>
        <v>5</v>
      </c>
      <c r="F447" s="15">
        <f t="shared" si="43"/>
        <v>106690</v>
      </c>
      <c r="G447" s="19" t="str">
        <f t="shared" si="44"/>
        <v>06690</v>
      </c>
      <c r="H447" s="15" t="str">
        <f t="shared" si="45"/>
        <v>7</v>
      </c>
      <c r="I447" s="14">
        <f t="shared" si="46"/>
        <v>1007</v>
      </c>
      <c r="J447" s="15" t="str">
        <f t="shared" si="47"/>
        <v>007</v>
      </c>
      <c r="K447" s="78" t="str">
        <f t="shared" si="48"/>
        <v>080300-000-06690/007</v>
      </c>
    </row>
    <row r="448" spans="1:11" ht="12.75">
      <c r="A448" s="77">
        <v>442</v>
      </c>
      <c r="B448" s="24" t="s">
        <v>1238</v>
      </c>
      <c r="C448" s="30"/>
      <c r="D448" s="14" t="s">
        <v>1122</v>
      </c>
      <c r="E448" s="15">
        <f t="shared" si="42"/>
        <v>5</v>
      </c>
      <c r="F448" s="15">
        <f t="shared" si="43"/>
        <v>106690</v>
      </c>
      <c r="G448" s="19" t="str">
        <f t="shared" si="44"/>
        <v>06690</v>
      </c>
      <c r="H448" s="15" t="str">
        <f t="shared" si="45"/>
        <v>8</v>
      </c>
      <c r="I448" s="14">
        <f t="shared" si="46"/>
        <v>1008</v>
      </c>
      <c r="J448" s="15" t="str">
        <f t="shared" si="47"/>
        <v>008</v>
      </c>
      <c r="K448" s="78" t="str">
        <f t="shared" si="48"/>
        <v>080300-000-06690/008</v>
      </c>
    </row>
    <row r="449" spans="1:11" ht="12.75">
      <c r="A449" s="77">
        <v>443</v>
      </c>
      <c r="B449" s="24" t="s">
        <v>1239</v>
      </c>
      <c r="C449" s="30"/>
      <c r="D449" s="14" t="s">
        <v>1122</v>
      </c>
      <c r="E449" s="15">
        <f t="shared" si="42"/>
        <v>5</v>
      </c>
      <c r="F449" s="15">
        <f t="shared" si="43"/>
        <v>106690</v>
      </c>
      <c r="G449" s="19" t="str">
        <f t="shared" si="44"/>
        <v>06690</v>
      </c>
      <c r="H449" s="15" t="str">
        <f t="shared" si="45"/>
        <v>3</v>
      </c>
      <c r="I449" s="14">
        <f t="shared" si="46"/>
        <v>1003</v>
      </c>
      <c r="J449" s="15" t="str">
        <f t="shared" si="47"/>
        <v>003</v>
      </c>
      <c r="K449" s="78" t="str">
        <f t="shared" si="48"/>
        <v>080300-000-06690/003</v>
      </c>
    </row>
    <row r="450" spans="1:11" ht="12.75">
      <c r="A450" s="77">
        <v>444</v>
      </c>
      <c r="B450" s="24" t="s">
        <v>1240</v>
      </c>
      <c r="C450" s="30"/>
      <c r="D450" s="14" t="s">
        <v>1122</v>
      </c>
      <c r="E450" s="15">
        <f t="shared" si="42"/>
        <v>5</v>
      </c>
      <c r="F450" s="15">
        <f t="shared" si="43"/>
        <v>106690</v>
      </c>
      <c r="G450" s="19" t="str">
        <f t="shared" si="44"/>
        <v>06690</v>
      </c>
      <c r="H450" s="15" t="str">
        <f t="shared" si="45"/>
        <v>4</v>
      </c>
      <c r="I450" s="14">
        <f t="shared" si="46"/>
        <v>1004</v>
      </c>
      <c r="J450" s="15" t="str">
        <f t="shared" si="47"/>
        <v>004</v>
      </c>
      <c r="K450" s="78" t="str">
        <f t="shared" si="48"/>
        <v>080300-000-06690/004</v>
      </c>
    </row>
    <row r="451" spans="1:11" ht="12.75">
      <c r="A451" s="77">
        <v>445</v>
      </c>
      <c r="B451" s="24" t="s">
        <v>1241</v>
      </c>
      <c r="C451" s="30"/>
      <c r="D451" s="14" t="s">
        <v>1122</v>
      </c>
      <c r="E451" s="15">
        <f t="shared" si="42"/>
        <v>5</v>
      </c>
      <c r="F451" s="15">
        <f t="shared" si="43"/>
        <v>106690</v>
      </c>
      <c r="G451" s="19" t="str">
        <f t="shared" si="44"/>
        <v>06690</v>
      </c>
      <c r="H451" s="15" t="str">
        <f t="shared" si="45"/>
        <v>5</v>
      </c>
      <c r="I451" s="14">
        <f t="shared" si="46"/>
        <v>1005</v>
      </c>
      <c r="J451" s="15" t="str">
        <f t="shared" si="47"/>
        <v>005</v>
      </c>
      <c r="K451" s="78" t="str">
        <f t="shared" si="48"/>
        <v>080300-000-06690/005</v>
      </c>
    </row>
    <row r="452" spans="1:11" ht="12.75">
      <c r="A452" s="77">
        <v>446</v>
      </c>
      <c r="B452" s="24" t="s">
        <v>1242</v>
      </c>
      <c r="C452" s="30"/>
      <c r="D452" s="14" t="s">
        <v>1122</v>
      </c>
      <c r="E452" s="15">
        <f t="shared" si="42"/>
        <v>5</v>
      </c>
      <c r="F452" s="15">
        <f t="shared" si="43"/>
        <v>106681</v>
      </c>
      <c r="G452" s="19" t="str">
        <f t="shared" si="44"/>
        <v>06681</v>
      </c>
      <c r="H452" s="15" t="str">
        <f t="shared" si="45"/>
        <v>1</v>
      </c>
      <c r="I452" s="14">
        <f t="shared" si="46"/>
        <v>1001</v>
      </c>
      <c r="J452" s="15" t="str">
        <f t="shared" si="47"/>
        <v>001</v>
      </c>
      <c r="K452" s="78" t="str">
        <f t="shared" si="48"/>
        <v>080300-000-06681/001</v>
      </c>
    </row>
    <row r="453" spans="1:11" ht="12.75">
      <c r="A453" s="77">
        <v>447</v>
      </c>
      <c r="B453" s="24" t="s">
        <v>1243</v>
      </c>
      <c r="C453" s="30"/>
      <c r="D453" s="14" t="s">
        <v>1122</v>
      </c>
      <c r="E453" s="15">
        <f t="shared" si="42"/>
        <v>5</v>
      </c>
      <c r="F453" s="15">
        <f t="shared" si="43"/>
        <v>106690</v>
      </c>
      <c r="G453" s="19" t="str">
        <f t="shared" si="44"/>
        <v>06690</v>
      </c>
      <c r="H453" s="15" t="str">
        <f t="shared" si="45"/>
        <v>1</v>
      </c>
      <c r="I453" s="14">
        <f t="shared" si="46"/>
        <v>1001</v>
      </c>
      <c r="J453" s="15" t="str">
        <f t="shared" si="47"/>
        <v>001</v>
      </c>
      <c r="K453" s="78" t="str">
        <f t="shared" si="48"/>
        <v>080300-000-06690/001</v>
      </c>
    </row>
    <row r="454" spans="1:11" ht="12.75">
      <c r="A454" s="77">
        <v>448</v>
      </c>
      <c r="B454" s="24" t="s">
        <v>1244</v>
      </c>
      <c r="C454" s="30"/>
      <c r="D454" s="14" t="s">
        <v>1122</v>
      </c>
      <c r="E454" s="15">
        <f t="shared" si="42"/>
        <v>5</v>
      </c>
      <c r="F454" s="15">
        <f t="shared" si="43"/>
        <v>106690</v>
      </c>
      <c r="G454" s="19" t="str">
        <f t="shared" si="44"/>
        <v>06690</v>
      </c>
      <c r="H454" s="15" t="str">
        <f t="shared" si="45"/>
        <v>2</v>
      </c>
      <c r="I454" s="14">
        <f t="shared" si="46"/>
        <v>1002</v>
      </c>
      <c r="J454" s="15" t="str">
        <f t="shared" si="47"/>
        <v>002</v>
      </c>
      <c r="K454" s="78" t="str">
        <f t="shared" si="48"/>
        <v>080300-000-06690/002</v>
      </c>
    </row>
    <row r="455" spans="1:11" ht="12.75">
      <c r="A455" s="77">
        <v>449</v>
      </c>
      <c r="B455" s="24">
        <v>6679</v>
      </c>
      <c r="C455" s="30"/>
      <c r="D455" s="14" t="s">
        <v>1122</v>
      </c>
      <c r="E455" s="15">
        <f aca="true" t="shared" si="49" ref="E455:E502">IF(LEFT(RIGHT(B455,2),1)="/",LEN(B455)-1,10)</f>
        <v>10</v>
      </c>
      <c r="F455" s="15">
        <f aca="true" t="shared" si="50" ref="F455:F502">VALUE(LEFT(B455,E455-1))+100000</f>
        <v>106679</v>
      </c>
      <c r="G455" s="19" t="str">
        <f aca="true" t="shared" si="51" ref="G455:G502">RIGHT(TEXT(F455,0),5)</f>
        <v>06679</v>
      </c>
      <c r="H455" s="15">
        <f aca="true" t="shared" si="52" ref="H455:H502">IF(MID(B455,E455+1,3)&lt;&gt;"",MID(B455,E455+1,3),0)</f>
        <v>0</v>
      </c>
      <c r="I455" s="14">
        <f aca="true" t="shared" si="53" ref="I455:I502">1000+H455</f>
        <v>1000</v>
      </c>
      <c r="J455" s="15" t="str">
        <f aca="true" t="shared" si="54" ref="J455:J502">RIGHT(TEXT(I455,0),3)</f>
        <v>000</v>
      </c>
      <c r="K455" s="78" t="str">
        <f t="shared" si="48"/>
        <v>080300-000-06679/000</v>
      </c>
    </row>
    <row r="456" spans="1:11" ht="12.75">
      <c r="A456" s="77">
        <v>450</v>
      </c>
      <c r="B456" s="24">
        <v>6680</v>
      </c>
      <c r="C456" s="30"/>
      <c r="D456" s="14" t="s">
        <v>1122</v>
      </c>
      <c r="E456" s="15">
        <f t="shared" si="49"/>
        <v>10</v>
      </c>
      <c r="F456" s="15">
        <f t="shared" si="50"/>
        <v>106680</v>
      </c>
      <c r="G456" s="19" t="str">
        <f t="shared" si="51"/>
        <v>06680</v>
      </c>
      <c r="H456" s="15">
        <f t="shared" si="52"/>
        <v>0</v>
      </c>
      <c r="I456" s="14">
        <f t="shared" si="53"/>
        <v>1000</v>
      </c>
      <c r="J456" s="15" t="str">
        <f t="shared" si="54"/>
        <v>000</v>
      </c>
      <c r="K456" s="78" t="str">
        <f aca="true" t="shared" si="55" ref="K456:K502">CONCATENATE(D456,G456,"/",J456)</f>
        <v>080300-000-06680/000</v>
      </c>
    </row>
    <row r="457" spans="1:11" ht="12.75">
      <c r="A457" s="77">
        <v>451</v>
      </c>
      <c r="B457" s="24">
        <v>6681</v>
      </c>
      <c r="C457" s="30"/>
      <c r="D457" s="14" t="s">
        <v>1122</v>
      </c>
      <c r="E457" s="15">
        <f t="shared" si="49"/>
        <v>10</v>
      </c>
      <c r="F457" s="15">
        <f t="shared" si="50"/>
        <v>106681</v>
      </c>
      <c r="G457" s="19" t="str">
        <f t="shared" si="51"/>
        <v>06681</v>
      </c>
      <c r="H457" s="15">
        <f t="shared" si="52"/>
        <v>0</v>
      </c>
      <c r="I457" s="14">
        <f t="shared" si="53"/>
        <v>1000</v>
      </c>
      <c r="J457" s="15" t="str">
        <f t="shared" si="54"/>
        <v>000</v>
      </c>
      <c r="K457" s="78" t="str">
        <f t="shared" si="55"/>
        <v>080300-000-06681/000</v>
      </c>
    </row>
    <row r="458" spans="1:11" ht="12.75">
      <c r="A458" s="77">
        <v>452</v>
      </c>
      <c r="B458" s="24" t="s">
        <v>1245</v>
      </c>
      <c r="C458" s="30"/>
      <c r="D458" s="14" t="s">
        <v>1122</v>
      </c>
      <c r="E458" s="15">
        <f t="shared" si="49"/>
        <v>5</v>
      </c>
      <c r="F458" s="15">
        <f t="shared" si="50"/>
        <v>106669</v>
      </c>
      <c r="G458" s="19" t="str">
        <f t="shared" si="51"/>
        <v>06669</v>
      </c>
      <c r="H458" s="15" t="str">
        <f t="shared" si="52"/>
        <v>4</v>
      </c>
      <c r="I458" s="14">
        <f t="shared" si="53"/>
        <v>1004</v>
      </c>
      <c r="J458" s="15" t="str">
        <f t="shared" si="54"/>
        <v>004</v>
      </c>
      <c r="K458" s="78" t="str">
        <f t="shared" si="55"/>
        <v>080300-000-06669/004</v>
      </c>
    </row>
    <row r="459" spans="1:11" ht="12.75">
      <c r="A459" s="77">
        <v>453</v>
      </c>
      <c r="B459" s="24">
        <v>6673</v>
      </c>
      <c r="C459" s="30"/>
      <c r="D459" s="14" t="s">
        <v>1122</v>
      </c>
      <c r="E459" s="15">
        <f t="shared" si="49"/>
        <v>10</v>
      </c>
      <c r="F459" s="15">
        <f t="shared" si="50"/>
        <v>106673</v>
      </c>
      <c r="G459" s="19" t="str">
        <f t="shared" si="51"/>
        <v>06673</v>
      </c>
      <c r="H459" s="15">
        <f t="shared" si="52"/>
        <v>0</v>
      </c>
      <c r="I459" s="14">
        <f t="shared" si="53"/>
        <v>1000</v>
      </c>
      <c r="J459" s="15" t="str">
        <f t="shared" si="54"/>
        <v>000</v>
      </c>
      <c r="K459" s="78" t="str">
        <f t="shared" si="55"/>
        <v>080300-000-06673/000</v>
      </c>
    </row>
    <row r="460" spans="1:11" ht="12.75">
      <c r="A460" s="77">
        <v>454</v>
      </c>
      <c r="B460" s="24">
        <v>6675</v>
      </c>
      <c r="C460" s="30"/>
      <c r="D460" s="14" t="s">
        <v>1122</v>
      </c>
      <c r="E460" s="15">
        <f t="shared" si="49"/>
        <v>10</v>
      </c>
      <c r="F460" s="15">
        <f t="shared" si="50"/>
        <v>106675</v>
      </c>
      <c r="G460" s="19" t="str">
        <f t="shared" si="51"/>
        <v>06675</v>
      </c>
      <c r="H460" s="15">
        <f t="shared" si="52"/>
        <v>0</v>
      </c>
      <c r="I460" s="14">
        <f t="shared" si="53"/>
        <v>1000</v>
      </c>
      <c r="J460" s="15" t="str">
        <f t="shared" si="54"/>
        <v>000</v>
      </c>
      <c r="K460" s="78" t="str">
        <f t="shared" si="55"/>
        <v>080300-000-06675/000</v>
      </c>
    </row>
    <row r="461" spans="1:11" ht="12.75">
      <c r="A461" s="77">
        <v>455</v>
      </c>
      <c r="B461" s="24" t="s">
        <v>1246</v>
      </c>
      <c r="C461" s="30"/>
      <c r="D461" s="14" t="s">
        <v>1122</v>
      </c>
      <c r="E461" s="15">
        <f t="shared" si="49"/>
        <v>5</v>
      </c>
      <c r="F461" s="15">
        <f t="shared" si="50"/>
        <v>106669</v>
      </c>
      <c r="G461" s="19" t="str">
        <f t="shared" si="51"/>
        <v>06669</v>
      </c>
      <c r="H461" s="15" t="str">
        <f t="shared" si="52"/>
        <v>1</v>
      </c>
      <c r="I461" s="14">
        <f t="shared" si="53"/>
        <v>1001</v>
      </c>
      <c r="J461" s="15" t="str">
        <f t="shared" si="54"/>
        <v>001</v>
      </c>
      <c r="K461" s="78" t="str">
        <f t="shared" si="55"/>
        <v>080300-000-06669/001</v>
      </c>
    </row>
    <row r="462" spans="1:11" ht="12.75">
      <c r="A462" s="77">
        <v>456</v>
      </c>
      <c r="B462" s="24" t="s">
        <v>1247</v>
      </c>
      <c r="C462" s="30"/>
      <c r="D462" s="14" t="s">
        <v>1122</v>
      </c>
      <c r="E462" s="15">
        <f t="shared" si="49"/>
        <v>5</v>
      </c>
      <c r="F462" s="15">
        <f t="shared" si="50"/>
        <v>106669</v>
      </c>
      <c r="G462" s="19" t="str">
        <f t="shared" si="51"/>
        <v>06669</v>
      </c>
      <c r="H462" s="15" t="str">
        <f t="shared" si="52"/>
        <v>2</v>
      </c>
      <c r="I462" s="14">
        <f t="shared" si="53"/>
        <v>1002</v>
      </c>
      <c r="J462" s="15" t="str">
        <f t="shared" si="54"/>
        <v>002</v>
      </c>
      <c r="K462" s="78" t="str">
        <f t="shared" si="55"/>
        <v>080300-000-06669/002</v>
      </c>
    </row>
    <row r="463" spans="1:11" ht="12.75">
      <c r="A463" s="77">
        <v>457</v>
      </c>
      <c r="B463" s="24" t="s">
        <v>1248</v>
      </c>
      <c r="C463" s="30"/>
      <c r="D463" s="14" t="s">
        <v>1122</v>
      </c>
      <c r="E463" s="15">
        <f t="shared" si="49"/>
        <v>5</v>
      </c>
      <c r="F463" s="15">
        <f t="shared" si="50"/>
        <v>106669</v>
      </c>
      <c r="G463" s="19" t="str">
        <f t="shared" si="51"/>
        <v>06669</v>
      </c>
      <c r="H463" s="15" t="str">
        <f t="shared" si="52"/>
        <v>3</v>
      </c>
      <c r="I463" s="14">
        <f t="shared" si="53"/>
        <v>1003</v>
      </c>
      <c r="J463" s="15" t="str">
        <f t="shared" si="54"/>
        <v>003</v>
      </c>
      <c r="K463" s="78" t="str">
        <f t="shared" si="55"/>
        <v>080300-000-06669/003</v>
      </c>
    </row>
    <row r="464" spans="1:11" ht="12.75">
      <c r="A464" s="77">
        <v>458</v>
      </c>
      <c r="B464" s="24">
        <v>6666</v>
      </c>
      <c r="C464" s="30"/>
      <c r="D464" s="14" t="s">
        <v>1122</v>
      </c>
      <c r="E464" s="15">
        <f t="shared" si="49"/>
        <v>10</v>
      </c>
      <c r="F464" s="15">
        <f t="shared" si="50"/>
        <v>106666</v>
      </c>
      <c r="G464" s="19" t="str">
        <f t="shared" si="51"/>
        <v>06666</v>
      </c>
      <c r="H464" s="15">
        <f t="shared" si="52"/>
        <v>0</v>
      </c>
      <c r="I464" s="14">
        <f t="shared" si="53"/>
        <v>1000</v>
      </c>
      <c r="J464" s="15" t="str">
        <f t="shared" si="54"/>
        <v>000</v>
      </c>
      <c r="K464" s="78" t="str">
        <f t="shared" si="55"/>
        <v>080300-000-06666/000</v>
      </c>
    </row>
    <row r="465" spans="1:11" ht="12.75">
      <c r="A465" s="77">
        <v>459</v>
      </c>
      <c r="B465" s="24">
        <v>6668</v>
      </c>
      <c r="C465" s="30"/>
      <c r="D465" s="14" t="s">
        <v>1122</v>
      </c>
      <c r="E465" s="15">
        <f t="shared" si="49"/>
        <v>10</v>
      </c>
      <c r="F465" s="15">
        <f t="shared" si="50"/>
        <v>106668</v>
      </c>
      <c r="G465" s="19" t="str">
        <f t="shared" si="51"/>
        <v>06668</v>
      </c>
      <c r="H465" s="15">
        <f t="shared" si="52"/>
        <v>0</v>
      </c>
      <c r="I465" s="14">
        <f t="shared" si="53"/>
        <v>1000</v>
      </c>
      <c r="J465" s="15" t="str">
        <f t="shared" si="54"/>
        <v>000</v>
      </c>
      <c r="K465" s="78" t="str">
        <f t="shared" si="55"/>
        <v>080300-000-06668/000</v>
      </c>
    </row>
    <row r="466" spans="1:11" ht="12.75">
      <c r="A466" s="77">
        <v>460</v>
      </c>
      <c r="B466" s="24">
        <v>6669</v>
      </c>
      <c r="C466" s="30"/>
      <c r="D466" s="14" t="s">
        <v>1122</v>
      </c>
      <c r="E466" s="15">
        <f t="shared" si="49"/>
        <v>10</v>
      </c>
      <c r="F466" s="15">
        <f t="shared" si="50"/>
        <v>106669</v>
      </c>
      <c r="G466" s="19" t="str">
        <f t="shared" si="51"/>
        <v>06669</v>
      </c>
      <c r="H466" s="15">
        <f t="shared" si="52"/>
        <v>0</v>
      </c>
      <c r="I466" s="14">
        <f t="shared" si="53"/>
        <v>1000</v>
      </c>
      <c r="J466" s="15" t="str">
        <f t="shared" si="54"/>
        <v>000</v>
      </c>
      <c r="K466" s="78" t="str">
        <f t="shared" si="55"/>
        <v>080300-000-06669/000</v>
      </c>
    </row>
    <row r="467" spans="1:11" ht="12.75">
      <c r="A467" s="77">
        <v>461</v>
      </c>
      <c r="B467" s="24">
        <v>6661</v>
      </c>
      <c r="C467" s="30"/>
      <c r="D467" s="14" t="s">
        <v>1122</v>
      </c>
      <c r="E467" s="15">
        <f t="shared" si="49"/>
        <v>10</v>
      </c>
      <c r="F467" s="15">
        <f t="shared" si="50"/>
        <v>106661</v>
      </c>
      <c r="G467" s="19" t="str">
        <f t="shared" si="51"/>
        <v>06661</v>
      </c>
      <c r="H467" s="15">
        <f t="shared" si="52"/>
        <v>0</v>
      </c>
      <c r="I467" s="14">
        <f t="shared" si="53"/>
        <v>1000</v>
      </c>
      <c r="J467" s="15" t="str">
        <f t="shared" si="54"/>
        <v>000</v>
      </c>
      <c r="K467" s="78" t="str">
        <f t="shared" si="55"/>
        <v>080300-000-06661/000</v>
      </c>
    </row>
    <row r="468" spans="1:11" ht="12.75">
      <c r="A468" s="77">
        <v>462</v>
      </c>
      <c r="B468" s="24">
        <v>6662</v>
      </c>
      <c r="C468" s="30"/>
      <c r="D468" s="14" t="s">
        <v>1122</v>
      </c>
      <c r="E468" s="15">
        <f t="shared" si="49"/>
        <v>10</v>
      </c>
      <c r="F468" s="15">
        <f t="shared" si="50"/>
        <v>106662</v>
      </c>
      <c r="G468" s="19" t="str">
        <f t="shared" si="51"/>
        <v>06662</v>
      </c>
      <c r="H468" s="15">
        <f t="shared" si="52"/>
        <v>0</v>
      </c>
      <c r="I468" s="14">
        <f t="shared" si="53"/>
        <v>1000</v>
      </c>
      <c r="J468" s="15" t="str">
        <f t="shared" si="54"/>
        <v>000</v>
      </c>
      <c r="K468" s="78" t="str">
        <f t="shared" si="55"/>
        <v>080300-000-06662/000</v>
      </c>
    </row>
    <row r="469" spans="1:11" ht="12.75">
      <c r="A469" s="77">
        <v>463</v>
      </c>
      <c r="B469" s="24">
        <v>6664</v>
      </c>
      <c r="C469" s="30"/>
      <c r="D469" s="14" t="s">
        <v>1122</v>
      </c>
      <c r="E469" s="15">
        <f t="shared" si="49"/>
        <v>10</v>
      </c>
      <c r="F469" s="15">
        <f t="shared" si="50"/>
        <v>106664</v>
      </c>
      <c r="G469" s="19" t="str">
        <f t="shared" si="51"/>
        <v>06664</v>
      </c>
      <c r="H469" s="15">
        <f t="shared" si="52"/>
        <v>0</v>
      </c>
      <c r="I469" s="14">
        <f t="shared" si="53"/>
        <v>1000</v>
      </c>
      <c r="J469" s="15" t="str">
        <f t="shared" si="54"/>
        <v>000</v>
      </c>
      <c r="K469" s="78" t="str">
        <f t="shared" si="55"/>
        <v>080300-000-06664/000</v>
      </c>
    </row>
    <row r="470" spans="1:11" ht="12.75">
      <c r="A470" s="77">
        <v>464</v>
      </c>
      <c r="B470" s="24">
        <v>6657</v>
      </c>
      <c r="C470" s="30"/>
      <c r="D470" s="14" t="s">
        <v>1122</v>
      </c>
      <c r="E470" s="15">
        <f t="shared" si="49"/>
        <v>10</v>
      </c>
      <c r="F470" s="15">
        <f t="shared" si="50"/>
        <v>106657</v>
      </c>
      <c r="G470" s="19" t="str">
        <f t="shared" si="51"/>
        <v>06657</v>
      </c>
      <c r="H470" s="15">
        <f t="shared" si="52"/>
        <v>0</v>
      </c>
      <c r="I470" s="14">
        <f t="shared" si="53"/>
        <v>1000</v>
      </c>
      <c r="J470" s="15" t="str">
        <f t="shared" si="54"/>
        <v>000</v>
      </c>
      <c r="K470" s="78" t="str">
        <f t="shared" si="55"/>
        <v>080300-000-06657/000</v>
      </c>
    </row>
    <row r="471" spans="1:11" ht="12.75">
      <c r="A471" s="77">
        <v>465</v>
      </c>
      <c r="B471" s="24">
        <v>6658</v>
      </c>
      <c r="C471" s="30"/>
      <c r="D471" s="14" t="s">
        <v>1122</v>
      </c>
      <c r="E471" s="15">
        <f t="shared" si="49"/>
        <v>10</v>
      </c>
      <c r="F471" s="15">
        <f t="shared" si="50"/>
        <v>106658</v>
      </c>
      <c r="G471" s="19" t="str">
        <f t="shared" si="51"/>
        <v>06658</v>
      </c>
      <c r="H471" s="15">
        <f t="shared" si="52"/>
        <v>0</v>
      </c>
      <c r="I471" s="14">
        <f t="shared" si="53"/>
        <v>1000</v>
      </c>
      <c r="J471" s="15" t="str">
        <f t="shared" si="54"/>
        <v>000</v>
      </c>
      <c r="K471" s="78" t="str">
        <f t="shared" si="55"/>
        <v>080300-000-06658/000</v>
      </c>
    </row>
    <row r="472" spans="1:11" ht="12.75">
      <c r="A472" s="77">
        <v>466</v>
      </c>
      <c r="B472" s="24">
        <v>6660</v>
      </c>
      <c r="C472" s="30"/>
      <c r="D472" s="14" t="s">
        <v>1122</v>
      </c>
      <c r="E472" s="15">
        <f t="shared" si="49"/>
        <v>10</v>
      </c>
      <c r="F472" s="15">
        <f t="shared" si="50"/>
        <v>106660</v>
      </c>
      <c r="G472" s="19" t="str">
        <f t="shared" si="51"/>
        <v>06660</v>
      </c>
      <c r="H472" s="15">
        <f t="shared" si="52"/>
        <v>0</v>
      </c>
      <c r="I472" s="14">
        <f t="shared" si="53"/>
        <v>1000</v>
      </c>
      <c r="J472" s="15" t="str">
        <f t="shared" si="54"/>
        <v>000</v>
      </c>
      <c r="K472" s="78" t="str">
        <f t="shared" si="55"/>
        <v>080300-000-06660/000</v>
      </c>
    </row>
    <row r="473" spans="1:11" ht="12.75">
      <c r="A473" s="77">
        <v>467</v>
      </c>
      <c r="B473" s="24">
        <v>6652</v>
      </c>
      <c r="C473" s="30"/>
      <c r="D473" s="14" t="s">
        <v>1122</v>
      </c>
      <c r="E473" s="15">
        <f t="shared" si="49"/>
        <v>10</v>
      </c>
      <c r="F473" s="15">
        <f t="shared" si="50"/>
        <v>106652</v>
      </c>
      <c r="G473" s="19" t="str">
        <f t="shared" si="51"/>
        <v>06652</v>
      </c>
      <c r="H473" s="15">
        <f t="shared" si="52"/>
        <v>0</v>
      </c>
      <c r="I473" s="14">
        <f t="shared" si="53"/>
        <v>1000</v>
      </c>
      <c r="J473" s="15" t="str">
        <f t="shared" si="54"/>
        <v>000</v>
      </c>
      <c r="K473" s="78" t="str">
        <f t="shared" si="55"/>
        <v>080300-000-06652/000</v>
      </c>
    </row>
    <row r="474" spans="1:11" ht="12.75">
      <c r="A474" s="77">
        <v>468</v>
      </c>
      <c r="B474" s="24">
        <v>6653</v>
      </c>
      <c r="C474" s="30"/>
      <c r="D474" s="14" t="s">
        <v>1122</v>
      </c>
      <c r="E474" s="15">
        <f t="shared" si="49"/>
        <v>10</v>
      </c>
      <c r="F474" s="15">
        <f t="shared" si="50"/>
        <v>106653</v>
      </c>
      <c r="G474" s="19" t="str">
        <f t="shared" si="51"/>
        <v>06653</v>
      </c>
      <c r="H474" s="15">
        <f t="shared" si="52"/>
        <v>0</v>
      </c>
      <c r="I474" s="14">
        <f t="shared" si="53"/>
        <v>1000</v>
      </c>
      <c r="J474" s="15" t="str">
        <f t="shared" si="54"/>
        <v>000</v>
      </c>
      <c r="K474" s="78" t="str">
        <f t="shared" si="55"/>
        <v>080300-000-06653/000</v>
      </c>
    </row>
    <row r="475" spans="1:11" ht="12.75">
      <c r="A475" s="77">
        <v>469</v>
      </c>
      <c r="B475" s="24">
        <v>6654</v>
      </c>
      <c r="C475" s="30"/>
      <c r="D475" s="14" t="s">
        <v>1122</v>
      </c>
      <c r="E475" s="15">
        <f t="shared" si="49"/>
        <v>10</v>
      </c>
      <c r="F475" s="15">
        <f t="shared" si="50"/>
        <v>106654</v>
      </c>
      <c r="G475" s="19" t="str">
        <f t="shared" si="51"/>
        <v>06654</v>
      </c>
      <c r="H475" s="15">
        <f t="shared" si="52"/>
        <v>0</v>
      </c>
      <c r="I475" s="14">
        <f t="shared" si="53"/>
        <v>1000</v>
      </c>
      <c r="J475" s="15" t="str">
        <f t="shared" si="54"/>
        <v>000</v>
      </c>
      <c r="K475" s="78" t="str">
        <f t="shared" si="55"/>
        <v>080300-000-06654/000</v>
      </c>
    </row>
    <row r="476" spans="1:11" ht="12.75">
      <c r="A476" s="77">
        <v>470</v>
      </c>
      <c r="B476" s="24">
        <v>6649</v>
      </c>
      <c r="C476" s="30"/>
      <c r="D476" s="14" t="s">
        <v>1122</v>
      </c>
      <c r="E476" s="15">
        <f t="shared" si="49"/>
        <v>10</v>
      </c>
      <c r="F476" s="15">
        <f t="shared" si="50"/>
        <v>106649</v>
      </c>
      <c r="G476" s="19" t="str">
        <f t="shared" si="51"/>
        <v>06649</v>
      </c>
      <c r="H476" s="15">
        <f t="shared" si="52"/>
        <v>0</v>
      </c>
      <c r="I476" s="14">
        <f t="shared" si="53"/>
        <v>1000</v>
      </c>
      <c r="J476" s="15" t="str">
        <f t="shared" si="54"/>
        <v>000</v>
      </c>
      <c r="K476" s="78" t="str">
        <f t="shared" si="55"/>
        <v>080300-000-06649/000</v>
      </c>
    </row>
    <row r="477" spans="1:11" ht="12.75">
      <c r="A477" s="77">
        <v>471</v>
      </c>
      <c r="B477" s="24">
        <v>6650</v>
      </c>
      <c r="C477" s="106"/>
      <c r="D477" s="14" t="s">
        <v>1122</v>
      </c>
      <c r="E477" s="15">
        <f t="shared" si="49"/>
        <v>10</v>
      </c>
      <c r="F477" s="15">
        <f t="shared" si="50"/>
        <v>106650</v>
      </c>
      <c r="G477" s="19" t="str">
        <f t="shared" si="51"/>
        <v>06650</v>
      </c>
      <c r="H477" s="15">
        <f t="shared" si="52"/>
        <v>0</v>
      </c>
      <c r="I477" s="14">
        <f t="shared" si="53"/>
        <v>1000</v>
      </c>
      <c r="J477" s="15" t="str">
        <f t="shared" si="54"/>
        <v>000</v>
      </c>
      <c r="K477" s="78" t="str">
        <f t="shared" si="55"/>
        <v>080300-000-06650/000</v>
      </c>
    </row>
    <row r="478" spans="1:11" ht="12.75">
      <c r="A478" s="77">
        <v>472</v>
      </c>
      <c r="B478" s="24">
        <v>6651</v>
      </c>
      <c r="C478" s="106"/>
      <c r="D478" s="14" t="s">
        <v>1122</v>
      </c>
      <c r="E478" s="15">
        <f t="shared" si="49"/>
        <v>10</v>
      </c>
      <c r="F478" s="15">
        <f t="shared" si="50"/>
        <v>106651</v>
      </c>
      <c r="G478" s="19" t="str">
        <f t="shared" si="51"/>
        <v>06651</v>
      </c>
      <c r="H478" s="15">
        <f t="shared" si="52"/>
        <v>0</v>
      </c>
      <c r="I478" s="14">
        <f t="shared" si="53"/>
        <v>1000</v>
      </c>
      <c r="J478" s="15" t="str">
        <f t="shared" si="54"/>
        <v>000</v>
      </c>
      <c r="K478" s="78" t="str">
        <f t="shared" si="55"/>
        <v>080300-000-06651/000</v>
      </c>
    </row>
    <row r="479" spans="1:11" ht="12.75">
      <c r="A479" s="77">
        <v>473</v>
      </c>
      <c r="B479" s="24">
        <v>6646</v>
      </c>
      <c r="C479" s="106"/>
      <c r="D479" s="14" t="s">
        <v>1122</v>
      </c>
      <c r="E479" s="15">
        <f t="shared" si="49"/>
        <v>10</v>
      </c>
      <c r="F479" s="15">
        <f t="shared" si="50"/>
        <v>106646</v>
      </c>
      <c r="G479" s="19" t="str">
        <f t="shared" si="51"/>
        <v>06646</v>
      </c>
      <c r="H479" s="15">
        <f t="shared" si="52"/>
        <v>0</v>
      </c>
      <c r="I479" s="14">
        <f t="shared" si="53"/>
        <v>1000</v>
      </c>
      <c r="J479" s="15" t="str">
        <f t="shared" si="54"/>
        <v>000</v>
      </c>
      <c r="K479" s="78" t="str">
        <f t="shared" si="55"/>
        <v>080300-000-06646/000</v>
      </c>
    </row>
    <row r="480" spans="1:11" ht="12.75">
      <c r="A480" s="77">
        <v>474</v>
      </c>
      <c r="B480" s="24">
        <v>6647</v>
      </c>
      <c r="C480" s="106"/>
      <c r="D480" s="14" t="s">
        <v>1122</v>
      </c>
      <c r="E480" s="15">
        <f t="shared" si="49"/>
        <v>10</v>
      </c>
      <c r="F480" s="15">
        <f t="shared" si="50"/>
        <v>106647</v>
      </c>
      <c r="G480" s="19" t="str">
        <f t="shared" si="51"/>
        <v>06647</v>
      </c>
      <c r="H480" s="15">
        <f t="shared" si="52"/>
        <v>0</v>
      </c>
      <c r="I480" s="14">
        <f t="shared" si="53"/>
        <v>1000</v>
      </c>
      <c r="J480" s="15" t="str">
        <f t="shared" si="54"/>
        <v>000</v>
      </c>
      <c r="K480" s="78" t="str">
        <f t="shared" si="55"/>
        <v>080300-000-06647/000</v>
      </c>
    </row>
    <row r="481" spans="1:11" ht="12.75">
      <c r="A481" s="77">
        <v>475</v>
      </c>
      <c r="B481" s="24" t="s">
        <v>1249</v>
      </c>
      <c r="C481" s="106"/>
      <c r="D481" s="14" t="s">
        <v>1122</v>
      </c>
      <c r="E481" s="15">
        <f t="shared" si="49"/>
        <v>5</v>
      </c>
      <c r="F481" s="15">
        <f t="shared" si="50"/>
        <v>106648</v>
      </c>
      <c r="G481" s="19" t="str">
        <f t="shared" si="51"/>
        <v>06648</v>
      </c>
      <c r="H481" s="15" t="str">
        <f t="shared" si="52"/>
        <v>2</v>
      </c>
      <c r="I481" s="14">
        <f t="shared" si="53"/>
        <v>1002</v>
      </c>
      <c r="J481" s="15" t="str">
        <f t="shared" si="54"/>
        <v>002</v>
      </c>
      <c r="K481" s="78" t="str">
        <f t="shared" si="55"/>
        <v>080300-000-06648/002</v>
      </c>
    </row>
    <row r="482" spans="1:11" ht="12.75">
      <c r="A482" s="77">
        <v>476</v>
      </c>
      <c r="B482" s="24">
        <v>6643</v>
      </c>
      <c r="C482" s="106"/>
      <c r="D482" s="14" t="s">
        <v>1122</v>
      </c>
      <c r="E482" s="15">
        <f t="shared" si="49"/>
        <v>10</v>
      </c>
      <c r="F482" s="15">
        <f t="shared" si="50"/>
        <v>106643</v>
      </c>
      <c r="G482" s="19" t="str">
        <f t="shared" si="51"/>
        <v>06643</v>
      </c>
      <c r="H482" s="15">
        <f t="shared" si="52"/>
        <v>0</v>
      </c>
      <c r="I482" s="14">
        <f t="shared" si="53"/>
        <v>1000</v>
      </c>
      <c r="J482" s="15" t="str">
        <f t="shared" si="54"/>
        <v>000</v>
      </c>
      <c r="K482" s="78" t="str">
        <f t="shared" si="55"/>
        <v>080300-000-06643/000</v>
      </c>
    </row>
    <row r="483" spans="1:11" ht="12.75">
      <c r="A483" s="77">
        <v>477</v>
      </c>
      <c r="B483" s="24">
        <v>6644</v>
      </c>
      <c r="C483" s="106"/>
      <c r="D483" s="14" t="s">
        <v>1122</v>
      </c>
      <c r="E483" s="15">
        <f t="shared" si="49"/>
        <v>10</v>
      </c>
      <c r="F483" s="15">
        <f t="shared" si="50"/>
        <v>106644</v>
      </c>
      <c r="G483" s="19" t="str">
        <f t="shared" si="51"/>
        <v>06644</v>
      </c>
      <c r="H483" s="15">
        <f t="shared" si="52"/>
        <v>0</v>
      </c>
      <c r="I483" s="14">
        <f t="shared" si="53"/>
        <v>1000</v>
      </c>
      <c r="J483" s="15" t="str">
        <f t="shared" si="54"/>
        <v>000</v>
      </c>
      <c r="K483" s="78" t="str">
        <f t="shared" si="55"/>
        <v>080300-000-06644/000</v>
      </c>
    </row>
    <row r="484" spans="1:11" ht="12.75">
      <c r="A484" s="77">
        <v>478</v>
      </c>
      <c r="B484" s="24">
        <v>6645</v>
      </c>
      <c r="C484" s="106"/>
      <c r="D484" s="14" t="s">
        <v>1122</v>
      </c>
      <c r="E484" s="15">
        <f t="shared" si="49"/>
        <v>10</v>
      </c>
      <c r="F484" s="15">
        <f t="shared" si="50"/>
        <v>106645</v>
      </c>
      <c r="G484" s="19" t="str">
        <f t="shared" si="51"/>
        <v>06645</v>
      </c>
      <c r="H484" s="15">
        <f t="shared" si="52"/>
        <v>0</v>
      </c>
      <c r="I484" s="14">
        <f t="shared" si="53"/>
        <v>1000</v>
      </c>
      <c r="J484" s="15" t="str">
        <f t="shared" si="54"/>
        <v>000</v>
      </c>
      <c r="K484" s="78" t="str">
        <f t="shared" si="55"/>
        <v>080300-000-06645/000</v>
      </c>
    </row>
    <row r="485" spans="1:11" ht="12.75">
      <c r="A485" s="77">
        <v>479</v>
      </c>
      <c r="B485" s="24">
        <v>6641</v>
      </c>
      <c r="C485" s="106"/>
      <c r="D485" s="14" t="s">
        <v>1122</v>
      </c>
      <c r="E485" s="15">
        <f t="shared" si="49"/>
        <v>10</v>
      </c>
      <c r="F485" s="15">
        <f t="shared" si="50"/>
        <v>106641</v>
      </c>
      <c r="G485" s="19" t="str">
        <f t="shared" si="51"/>
        <v>06641</v>
      </c>
      <c r="H485" s="15">
        <f t="shared" si="52"/>
        <v>0</v>
      </c>
      <c r="I485" s="14">
        <f t="shared" si="53"/>
        <v>1000</v>
      </c>
      <c r="J485" s="15" t="str">
        <f t="shared" si="54"/>
        <v>000</v>
      </c>
      <c r="K485" s="78" t="str">
        <f t="shared" si="55"/>
        <v>080300-000-06641/000</v>
      </c>
    </row>
    <row r="486" spans="1:11" ht="12.75">
      <c r="A486" s="77">
        <v>480</v>
      </c>
      <c r="B486" s="24" t="s">
        <v>1250</v>
      </c>
      <c r="C486" s="106"/>
      <c r="D486" s="14" t="s">
        <v>1122</v>
      </c>
      <c r="E486" s="15">
        <f t="shared" si="49"/>
        <v>5</v>
      </c>
      <c r="F486" s="15">
        <f t="shared" si="50"/>
        <v>106641</v>
      </c>
      <c r="G486" s="19" t="str">
        <f t="shared" si="51"/>
        <v>06641</v>
      </c>
      <c r="H486" s="15" t="str">
        <f t="shared" si="52"/>
        <v>1</v>
      </c>
      <c r="I486" s="14">
        <f t="shared" si="53"/>
        <v>1001</v>
      </c>
      <c r="J486" s="15" t="str">
        <f t="shared" si="54"/>
        <v>001</v>
      </c>
      <c r="K486" s="78" t="str">
        <f t="shared" si="55"/>
        <v>080300-000-06641/001</v>
      </c>
    </row>
    <row r="487" spans="1:11" ht="12.75">
      <c r="A487" s="77">
        <v>481</v>
      </c>
      <c r="B487" s="24">
        <v>6642</v>
      </c>
      <c r="C487" s="106"/>
      <c r="D487" s="14" t="s">
        <v>1122</v>
      </c>
      <c r="E487" s="15">
        <f t="shared" si="49"/>
        <v>10</v>
      </c>
      <c r="F487" s="15">
        <f t="shared" si="50"/>
        <v>106642</v>
      </c>
      <c r="G487" s="19" t="str">
        <f t="shared" si="51"/>
        <v>06642</v>
      </c>
      <c r="H487" s="15">
        <f t="shared" si="52"/>
        <v>0</v>
      </c>
      <c r="I487" s="14">
        <f t="shared" si="53"/>
        <v>1000</v>
      </c>
      <c r="J487" s="15" t="str">
        <f t="shared" si="54"/>
        <v>000</v>
      </c>
      <c r="K487" s="78" t="str">
        <f t="shared" si="55"/>
        <v>080300-000-06642/000</v>
      </c>
    </row>
    <row r="488" spans="1:11" ht="12.75">
      <c r="A488" s="77">
        <v>482</v>
      </c>
      <c r="B488" s="24">
        <v>6639</v>
      </c>
      <c r="C488" s="106"/>
      <c r="D488" s="14" t="s">
        <v>1122</v>
      </c>
      <c r="E488" s="15">
        <f t="shared" si="49"/>
        <v>10</v>
      </c>
      <c r="F488" s="15">
        <f t="shared" si="50"/>
        <v>106639</v>
      </c>
      <c r="G488" s="19" t="str">
        <f t="shared" si="51"/>
        <v>06639</v>
      </c>
      <c r="H488" s="15">
        <f t="shared" si="52"/>
        <v>0</v>
      </c>
      <c r="I488" s="14">
        <f t="shared" si="53"/>
        <v>1000</v>
      </c>
      <c r="J488" s="15" t="str">
        <f t="shared" si="54"/>
        <v>000</v>
      </c>
      <c r="K488" s="78" t="str">
        <f t="shared" si="55"/>
        <v>080300-000-06639/000</v>
      </c>
    </row>
    <row r="489" spans="1:11" ht="12.75">
      <c r="A489" s="77">
        <v>483</v>
      </c>
      <c r="B489" s="24" t="s">
        <v>1251</v>
      </c>
      <c r="C489" s="106"/>
      <c r="D489" s="14" t="s">
        <v>1122</v>
      </c>
      <c r="E489" s="15">
        <f t="shared" si="49"/>
        <v>5</v>
      </c>
      <c r="F489" s="15">
        <f t="shared" si="50"/>
        <v>106639</v>
      </c>
      <c r="G489" s="19" t="str">
        <f t="shared" si="51"/>
        <v>06639</v>
      </c>
      <c r="H489" s="15" t="str">
        <f t="shared" si="52"/>
        <v>1</v>
      </c>
      <c r="I489" s="14">
        <f t="shared" si="53"/>
        <v>1001</v>
      </c>
      <c r="J489" s="15" t="str">
        <f t="shared" si="54"/>
        <v>001</v>
      </c>
      <c r="K489" s="78" t="str">
        <f t="shared" si="55"/>
        <v>080300-000-06639/001</v>
      </c>
    </row>
    <row r="490" spans="1:11" ht="12.75">
      <c r="A490" s="77">
        <v>484</v>
      </c>
      <c r="B490" s="24">
        <v>6640</v>
      </c>
      <c r="C490" s="106"/>
      <c r="D490" s="14" t="s">
        <v>1122</v>
      </c>
      <c r="E490" s="15">
        <f t="shared" si="49"/>
        <v>10</v>
      </c>
      <c r="F490" s="15">
        <f t="shared" si="50"/>
        <v>106640</v>
      </c>
      <c r="G490" s="19" t="str">
        <f t="shared" si="51"/>
        <v>06640</v>
      </c>
      <c r="H490" s="15">
        <f t="shared" si="52"/>
        <v>0</v>
      </c>
      <c r="I490" s="14">
        <f t="shared" si="53"/>
        <v>1000</v>
      </c>
      <c r="J490" s="15" t="str">
        <f t="shared" si="54"/>
        <v>000</v>
      </c>
      <c r="K490" s="78" t="str">
        <f t="shared" si="55"/>
        <v>080300-000-06640/000</v>
      </c>
    </row>
    <row r="491" spans="1:11" ht="12.75">
      <c r="A491" s="77">
        <v>485</v>
      </c>
      <c r="B491" s="24" t="s">
        <v>1252</v>
      </c>
      <c r="C491" s="106"/>
      <c r="D491" s="14" t="s">
        <v>1122</v>
      </c>
      <c r="E491" s="15">
        <f t="shared" si="49"/>
        <v>5</v>
      </c>
      <c r="F491" s="15">
        <f t="shared" si="50"/>
        <v>106636</v>
      </c>
      <c r="G491" s="19" t="str">
        <f t="shared" si="51"/>
        <v>06636</v>
      </c>
      <c r="H491" s="15" t="str">
        <f t="shared" si="52"/>
        <v>1</v>
      </c>
      <c r="I491" s="14">
        <f t="shared" si="53"/>
        <v>1001</v>
      </c>
      <c r="J491" s="15" t="str">
        <f t="shared" si="54"/>
        <v>001</v>
      </c>
      <c r="K491" s="78" t="str">
        <f t="shared" si="55"/>
        <v>080300-000-06636/001</v>
      </c>
    </row>
    <row r="492" spans="1:11" ht="12.75">
      <c r="A492" s="77">
        <v>486</v>
      </c>
      <c r="B492" s="24">
        <v>6637</v>
      </c>
      <c r="C492" s="106"/>
      <c r="D492" s="14" t="s">
        <v>1122</v>
      </c>
      <c r="E492" s="15">
        <f t="shared" si="49"/>
        <v>10</v>
      </c>
      <c r="F492" s="15">
        <f t="shared" si="50"/>
        <v>106637</v>
      </c>
      <c r="G492" s="19" t="str">
        <f t="shared" si="51"/>
        <v>06637</v>
      </c>
      <c r="H492" s="15">
        <f t="shared" si="52"/>
        <v>0</v>
      </c>
      <c r="I492" s="14">
        <f t="shared" si="53"/>
        <v>1000</v>
      </c>
      <c r="J492" s="15" t="str">
        <f t="shared" si="54"/>
        <v>000</v>
      </c>
      <c r="K492" s="78" t="str">
        <f t="shared" si="55"/>
        <v>080300-000-06637/000</v>
      </c>
    </row>
    <row r="493" spans="1:11" ht="12.75">
      <c r="A493" s="77">
        <v>487</v>
      </c>
      <c r="B493" s="24">
        <v>6638</v>
      </c>
      <c r="C493" s="106"/>
      <c r="D493" s="14" t="s">
        <v>1122</v>
      </c>
      <c r="E493" s="15">
        <f t="shared" si="49"/>
        <v>10</v>
      </c>
      <c r="F493" s="15">
        <f t="shared" si="50"/>
        <v>106638</v>
      </c>
      <c r="G493" s="19" t="str">
        <f t="shared" si="51"/>
        <v>06638</v>
      </c>
      <c r="H493" s="15">
        <f t="shared" si="52"/>
        <v>0</v>
      </c>
      <c r="I493" s="14">
        <f t="shared" si="53"/>
        <v>1000</v>
      </c>
      <c r="J493" s="15" t="str">
        <f t="shared" si="54"/>
        <v>000</v>
      </c>
      <c r="K493" s="78" t="str">
        <f t="shared" si="55"/>
        <v>080300-000-06638/000</v>
      </c>
    </row>
    <row r="494" spans="1:11" ht="12.75">
      <c r="A494" s="77">
        <v>488</v>
      </c>
      <c r="B494" s="24" t="s">
        <v>1253</v>
      </c>
      <c r="C494" s="106"/>
      <c r="D494" s="14" t="s">
        <v>1122</v>
      </c>
      <c r="E494" s="15">
        <f t="shared" si="49"/>
        <v>5</v>
      </c>
      <c r="F494" s="15">
        <f t="shared" si="50"/>
        <v>106634</v>
      </c>
      <c r="G494" s="19" t="str">
        <f t="shared" si="51"/>
        <v>06634</v>
      </c>
      <c r="H494" s="15" t="str">
        <f t="shared" si="52"/>
        <v>5</v>
      </c>
      <c r="I494" s="14">
        <f t="shared" si="53"/>
        <v>1005</v>
      </c>
      <c r="J494" s="15" t="str">
        <f t="shared" si="54"/>
        <v>005</v>
      </c>
      <c r="K494" s="78" t="str">
        <f t="shared" si="55"/>
        <v>080300-000-06634/005</v>
      </c>
    </row>
    <row r="495" spans="1:11" ht="12.75">
      <c r="A495" s="77">
        <v>489</v>
      </c>
      <c r="B495" s="24">
        <v>6635</v>
      </c>
      <c r="C495" s="106"/>
      <c r="D495" s="14" t="s">
        <v>1122</v>
      </c>
      <c r="E495" s="15">
        <f t="shared" si="49"/>
        <v>10</v>
      </c>
      <c r="F495" s="15">
        <f t="shared" si="50"/>
        <v>106635</v>
      </c>
      <c r="G495" s="19" t="str">
        <f t="shared" si="51"/>
        <v>06635</v>
      </c>
      <c r="H495" s="15">
        <f t="shared" si="52"/>
        <v>0</v>
      </c>
      <c r="I495" s="14">
        <f t="shared" si="53"/>
        <v>1000</v>
      </c>
      <c r="J495" s="15" t="str">
        <f t="shared" si="54"/>
        <v>000</v>
      </c>
      <c r="K495" s="78" t="str">
        <f t="shared" si="55"/>
        <v>080300-000-06635/000</v>
      </c>
    </row>
    <row r="496" spans="1:11" ht="12.75">
      <c r="A496" s="77">
        <v>490</v>
      </c>
      <c r="B496" s="24">
        <v>6636</v>
      </c>
      <c r="C496" s="106"/>
      <c r="D496" s="14" t="s">
        <v>1122</v>
      </c>
      <c r="E496" s="15">
        <f t="shared" si="49"/>
        <v>10</v>
      </c>
      <c r="F496" s="15">
        <f t="shared" si="50"/>
        <v>106636</v>
      </c>
      <c r="G496" s="19" t="str">
        <f t="shared" si="51"/>
        <v>06636</v>
      </c>
      <c r="H496" s="15">
        <f t="shared" si="52"/>
        <v>0</v>
      </c>
      <c r="I496" s="14">
        <f t="shared" si="53"/>
        <v>1000</v>
      </c>
      <c r="J496" s="15" t="str">
        <f t="shared" si="54"/>
        <v>000</v>
      </c>
      <c r="K496" s="78" t="str">
        <f t="shared" si="55"/>
        <v>080300-000-06636/000</v>
      </c>
    </row>
    <row r="497" spans="1:11" ht="12.75">
      <c r="A497" s="77">
        <v>491</v>
      </c>
      <c r="B497" s="24" t="s">
        <v>1254</v>
      </c>
      <c r="C497" s="106"/>
      <c r="D497" s="14" t="s">
        <v>1122</v>
      </c>
      <c r="E497" s="15">
        <f t="shared" si="49"/>
        <v>5</v>
      </c>
      <c r="F497" s="15">
        <f t="shared" si="50"/>
        <v>106634</v>
      </c>
      <c r="G497" s="19" t="str">
        <f t="shared" si="51"/>
        <v>06634</v>
      </c>
      <c r="H497" s="15" t="str">
        <f t="shared" si="52"/>
        <v>2</v>
      </c>
      <c r="I497" s="14">
        <f t="shared" si="53"/>
        <v>1002</v>
      </c>
      <c r="J497" s="15" t="str">
        <f t="shared" si="54"/>
        <v>002</v>
      </c>
      <c r="K497" s="78" t="str">
        <f t="shared" si="55"/>
        <v>080300-000-06634/002</v>
      </c>
    </row>
    <row r="498" spans="1:11" ht="12.75">
      <c r="A498" s="77">
        <v>492</v>
      </c>
      <c r="B498" s="24" t="s">
        <v>1255</v>
      </c>
      <c r="C498" s="106"/>
      <c r="D498" s="14" t="s">
        <v>1122</v>
      </c>
      <c r="E498" s="15">
        <f t="shared" si="49"/>
        <v>5</v>
      </c>
      <c r="F498" s="15">
        <f t="shared" si="50"/>
        <v>106634</v>
      </c>
      <c r="G498" s="19" t="str">
        <f t="shared" si="51"/>
        <v>06634</v>
      </c>
      <c r="H498" s="15" t="str">
        <f t="shared" si="52"/>
        <v>3</v>
      </c>
      <c r="I498" s="14">
        <f t="shared" si="53"/>
        <v>1003</v>
      </c>
      <c r="J498" s="15" t="str">
        <f t="shared" si="54"/>
        <v>003</v>
      </c>
      <c r="K498" s="78" t="str">
        <f t="shared" si="55"/>
        <v>080300-000-06634/003</v>
      </c>
    </row>
    <row r="499" spans="1:11" ht="12.75">
      <c r="A499" s="77">
        <v>493</v>
      </c>
      <c r="B499" s="24" t="s">
        <v>1256</v>
      </c>
      <c r="C499" s="106"/>
      <c r="D499" s="14" t="s">
        <v>1122</v>
      </c>
      <c r="E499" s="15">
        <f t="shared" si="49"/>
        <v>5</v>
      </c>
      <c r="F499" s="15">
        <f t="shared" si="50"/>
        <v>106634</v>
      </c>
      <c r="G499" s="19" t="str">
        <f t="shared" si="51"/>
        <v>06634</v>
      </c>
      <c r="H499" s="15" t="str">
        <f t="shared" si="52"/>
        <v>4</v>
      </c>
      <c r="I499" s="14">
        <f t="shared" si="53"/>
        <v>1004</v>
      </c>
      <c r="J499" s="15" t="str">
        <f t="shared" si="54"/>
        <v>004</v>
      </c>
      <c r="K499" s="78" t="str">
        <f t="shared" si="55"/>
        <v>080300-000-06634/004</v>
      </c>
    </row>
    <row r="500" spans="1:11" ht="12.75">
      <c r="A500" s="77">
        <v>494</v>
      </c>
      <c r="B500" s="24">
        <v>4162</v>
      </c>
      <c r="C500" s="106"/>
      <c r="D500" s="14" t="s">
        <v>1122</v>
      </c>
      <c r="E500" s="15">
        <f t="shared" si="49"/>
        <v>10</v>
      </c>
      <c r="F500" s="15">
        <f t="shared" si="50"/>
        <v>104162</v>
      </c>
      <c r="G500" s="19" t="str">
        <f t="shared" si="51"/>
        <v>04162</v>
      </c>
      <c r="H500" s="15">
        <f t="shared" si="52"/>
        <v>0</v>
      </c>
      <c r="I500" s="14">
        <f t="shared" si="53"/>
        <v>1000</v>
      </c>
      <c r="J500" s="15" t="str">
        <f t="shared" si="54"/>
        <v>000</v>
      </c>
      <c r="K500" s="78" t="str">
        <f t="shared" si="55"/>
        <v>080300-000-04162/000</v>
      </c>
    </row>
    <row r="501" spans="1:11" ht="12.75">
      <c r="A501" s="77">
        <v>495</v>
      </c>
      <c r="B501" s="24" t="s">
        <v>1257</v>
      </c>
      <c r="C501" s="106"/>
      <c r="D501" s="14" t="s">
        <v>1122</v>
      </c>
      <c r="E501" s="15">
        <f t="shared" si="49"/>
        <v>5</v>
      </c>
      <c r="F501" s="15">
        <f t="shared" si="50"/>
        <v>104855</v>
      </c>
      <c r="G501" s="19" t="str">
        <f t="shared" si="51"/>
        <v>04855</v>
      </c>
      <c r="H501" s="15" t="str">
        <f t="shared" si="52"/>
        <v>1</v>
      </c>
      <c r="I501" s="14">
        <f t="shared" si="53"/>
        <v>1001</v>
      </c>
      <c r="J501" s="15" t="str">
        <f t="shared" si="54"/>
        <v>001</v>
      </c>
      <c r="K501" s="78" t="str">
        <f t="shared" si="55"/>
        <v>080300-000-04855/001</v>
      </c>
    </row>
    <row r="502" spans="1:11" ht="13.5" thickBot="1">
      <c r="A502" s="79">
        <v>496</v>
      </c>
      <c r="B502" s="107" t="s">
        <v>1258</v>
      </c>
      <c r="C502" s="108"/>
      <c r="D502" s="81" t="s">
        <v>1122</v>
      </c>
      <c r="E502" s="82">
        <f t="shared" si="49"/>
        <v>5</v>
      </c>
      <c r="F502" s="82">
        <f t="shared" si="50"/>
        <v>106634</v>
      </c>
      <c r="G502" s="83" t="str">
        <f t="shared" si="51"/>
        <v>06634</v>
      </c>
      <c r="H502" s="82" t="str">
        <f t="shared" si="52"/>
        <v>1</v>
      </c>
      <c r="I502" s="81">
        <f t="shared" si="53"/>
        <v>1001</v>
      </c>
      <c r="J502" s="82" t="str">
        <f t="shared" si="54"/>
        <v>001</v>
      </c>
      <c r="K502" s="84" t="str">
        <f t="shared" si="55"/>
        <v>080300-000-06634/001</v>
      </c>
    </row>
  </sheetData>
  <mergeCells count="2">
    <mergeCell ref="A1:B1"/>
    <mergeCell ref="A3:K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3"/>
  <sheetViews>
    <sheetView workbookViewId="0" topLeftCell="A1">
      <selection activeCell="K4" sqref="K4"/>
    </sheetView>
  </sheetViews>
  <sheetFormatPr defaultColWidth="11.421875" defaultRowHeight="12.75"/>
  <cols>
    <col min="1" max="1" width="4.421875" style="26" bestFit="1" customWidth="1"/>
    <col min="2" max="2" width="12.7109375" style="33" customWidth="1"/>
    <col min="3" max="3" width="6.421875" style="33" customWidth="1"/>
    <col min="4" max="4" width="0.13671875" style="26" customWidth="1"/>
    <col min="5" max="5" width="3.28125" style="26" hidden="1" customWidth="1"/>
    <col min="6" max="7" width="9.28125" style="26" hidden="1" customWidth="1"/>
    <col min="8" max="8" width="2.140625" style="26" hidden="1" customWidth="1"/>
    <col min="9" max="9" width="5.57421875" style="26" hidden="1" customWidth="1"/>
    <col min="10" max="10" width="4.421875" style="26" hidden="1" customWidth="1"/>
    <col min="11" max="11" width="29.7109375" style="26" bestFit="1" customWidth="1"/>
    <col min="12" max="16384" width="11.421875" style="26" customWidth="1"/>
  </cols>
  <sheetData>
    <row r="1" spans="1:4" ht="12.75">
      <c r="A1" s="122" t="s">
        <v>604</v>
      </c>
      <c r="B1" s="122"/>
      <c r="C1" s="29"/>
      <c r="D1" s="29"/>
    </row>
    <row r="3" spans="1:11" ht="12.75">
      <c r="A3" s="123" t="s">
        <v>1260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5" ht="13.5" thickBot="1"/>
    <row r="6" spans="1:11" ht="25.5">
      <c r="A6" s="101" t="s">
        <v>812</v>
      </c>
      <c r="B6" s="86" t="s">
        <v>1083</v>
      </c>
      <c r="C6" s="113"/>
      <c r="D6" s="104"/>
      <c r="E6" s="73"/>
      <c r="F6" s="113"/>
      <c r="G6" s="104"/>
      <c r="H6" s="73"/>
      <c r="I6" s="74"/>
      <c r="J6" s="74"/>
      <c r="K6" s="89" t="s">
        <v>814</v>
      </c>
    </row>
    <row r="7" spans="1:11" ht="12.75">
      <c r="A7" s="77">
        <v>1</v>
      </c>
      <c r="B7" s="18" t="s">
        <v>818</v>
      </c>
      <c r="C7" s="20"/>
      <c r="D7" s="14" t="s">
        <v>1261</v>
      </c>
      <c r="E7" s="15">
        <f aca="true" t="shared" si="0" ref="E7:E70">IF(LEFT(RIGHT(B7,2),1)="/",LEN(B7)-1,10)</f>
        <v>2</v>
      </c>
      <c r="F7" s="15">
        <f aca="true" t="shared" si="1" ref="F7:F70">VALUE(LEFT(B7,E7-1))+100000</f>
        <v>100001</v>
      </c>
      <c r="G7" s="19" t="str">
        <f aca="true" t="shared" si="2" ref="G7:G70">RIGHT(TEXT(F7,0),5)</f>
        <v>00001</v>
      </c>
      <c r="H7" s="15" t="str">
        <f aca="true" t="shared" si="3" ref="H7:H70">IF(MID(B7,E7+1,3)&lt;&gt;"",MID(B7,E7+1,3),0)</f>
        <v>2</v>
      </c>
      <c r="I7" s="14">
        <f aca="true" t="shared" si="4" ref="I7:I70">1000+H7</f>
        <v>1002</v>
      </c>
      <c r="J7" s="15" t="str">
        <f aca="true" t="shared" si="5" ref="J7:J70">RIGHT(TEXT(I7,0),3)</f>
        <v>002</v>
      </c>
      <c r="K7" s="78" t="str">
        <f>CONCATENATE(D7,G7,"/",J7)</f>
        <v>080255-000-00001/002</v>
      </c>
    </row>
    <row r="8" spans="1:11" ht="12.75">
      <c r="A8" s="77">
        <v>2</v>
      </c>
      <c r="B8" s="18" t="s">
        <v>820</v>
      </c>
      <c r="C8" s="20"/>
      <c r="D8" s="14" t="s">
        <v>1261</v>
      </c>
      <c r="E8" s="15">
        <f t="shared" si="0"/>
        <v>2</v>
      </c>
      <c r="F8" s="15">
        <f t="shared" si="1"/>
        <v>100001</v>
      </c>
      <c r="G8" s="19" t="str">
        <f t="shared" si="2"/>
        <v>00001</v>
      </c>
      <c r="H8" s="15" t="str">
        <f t="shared" si="3"/>
        <v>4</v>
      </c>
      <c r="I8" s="14">
        <f t="shared" si="4"/>
        <v>1004</v>
      </c>
      <c r="J8" s="15" t="str">
        <f t="shared" si="5"/>
        <v>004</v>
      </c>
      <c r="K8" s="78" t="str">
        <f aca="true" t="shared" si="6" ref="K8:K58">CONCATENATE(D8,G8,"/",J8)</f>
        <v>080255-000-00001/004</v>
      </c>
    </row>
    <row r="9" spans="1:11" ht="12.75">
      <c r="A9" s="77">
        <v>3</v>
      </c>
      <c r="B9" s="18" t="s">
        <v>1262</v>
      </c>
      <c r="C9" s="20"/>
      <c r="D9" s="14" t="s">
        <v>1261</v>
      </c>
      <c r="E9" s="15">
        <f t="shared" si="0"/>
        <v>2</v>
      </c>
      <c r="F9" s="15">
        <f t="shared" si="1"/>
        <v>100001</v>
      </c>
      <c r="G9" s="19" t="str">
        <f t="shared" si="2"/>
        <v>00001</v>
      </c>
      <c r="H9" s="15" t="str">
        <f t="shared" si="3"/>
        <v>6</v>
      </c>
      <c r="I9" s="14">
        <f t="shared" si="4"/>
        <v>1006</v>
      </c>
      <c r="J9" s="15" t="str">
        <f t="shared" si="5"/>
        <v>006</v>
      </c>
      <c r="K9" s="78" t="str">
        <f t="shared" si="6"/>
        <v>080255-000-00001/006</v>
      </c>
    </row>
    <row r="10" spans="1:11" ht="12.75">
      <c r="A10" s="77">
        <v>4</v>
      </c>
      <c r="B10" s="18" t="s">
        <v>1263</v>
      </c>
      <c r="C10" s="20"/>
      <c r="D10" s="14" t="s">
        <v>1261</v>
      </c>
      <c r="E10" s="15">
        <f t="shared" si="0"/>
        <v>10</v>
      </c>
      <c r="F10" s="15">
        <f t="shared" si="1"/>
        <v>100002</v>
      </c>
      <c r="G10" s="19" t="str">
        <f t="shared" si="2"/>
        <v>00002</v>
      </c>
      <c r="H10" s="15">
        <f t="shared" si="3"/>
        <v>0</v>
      </c>
      <c r="I10" s="14">
        <f t="shared" si="4"/>
        <v>1000</v>
      </c>
      <c r="J10" s="15" t="str">
        <f t="shared" si="5"/>
        <v>000</v>
      </c>
      <c r="K10" s="78" t="str">
        <f t="shared" si="6"/>
        <v>080255-000-00002/000</v>
      </c>
    </row>
    <row r="11" spans="1:11" ht="12.75">
      <c r="A11" s="77">
        <v>5</v>
      </c>
      <c r="B11" s="18" t="s">
        <v>828</v>
      </c>
      <c r="C11" s="20"/>
      <c r="D11" s="14" t="s">
        <v>1261</v>
      </c>
      <c r="E11" s="15">
        <f t="shared" si="0"/>
        <v>2</v>
      </c>
      <c r="F11" s="15">
        <f t="shared" si="1"/>
        <v>100002</v>
      </c>
      <c r="G11" s="19" t="str">
        <f t="shared" si="2"/>
        <v>00002</v>
      </c>
      <c r="H11" s="15" t="str">
        <f t="shared" si="3"/>
        <v>1</v>
      </c>
      <c r="I11" s="14">
        <f t="shared" si="4"/>
        <v>1001</v>
      </c>
      <c r="J11" s="15" t="str">
        <f t="shared" si="5"/>
        <v>001</v>
      </c>
      <c r="K11" s="78" t="str">
        <f t="shared" si="6"/>
        <v>080255-000-00002/001</v>
      </c>
    </row>
    <row r="12" spans="1:11" ht="12.75">
      <c r="A12" s="77">
        <v>6</v>
      </c>
      <c r="B12" s="18" t="s">
        <v>807</v>
      </c>
      <c r="C12" s="20"/>
      <c r="D12" s="14" t="s">
        <v>1261</v>
      </c>
      <c r="E12" s="15">
        <f t="shared" si="0"/>
        <v>10</v>
      </c>
      <c r="F12" s="15">
        <f t="shared" si="1"/>
        <v>100003</v>
      </c>
      <c r="G12" s="19" t="str">
        <f t="shared" si="2"/>
        <v>00003</v>
      </c>
      <c r="H12" s="15">
        <f t="shared" si="3"/>
        <v>0</v>
      </c>
      <c r="I12" s="14">
        <f t="shared" si="4"/>
        <v>1000</v>
      </c>
      <c r="J12" s="15" t="str">
        <f t="shared" si="5"/>
        <v>000</v>
      </c>
      <c r="K12" s="78" t="str">
        <f t="shared" si="6"/>
        <v>080255-000-00003/000</v>
      </c>
    </row>
    <row r="13" spans="1:11" ht="12.75">
      <c r="A13" s="77">
        <v>7</v>
      </c>
      <c r="B13" s="18" t="s">
        <v>837</v>
      </c>
      <c r="C13" s="20"/>
      <c r="D13" s="14" t="s">
        <v>1261</v>
      </c>
      <c r="E13" s="15">
        <f t="shared" si="0"/>
        <v>2</v>
      </c>
      <c r="F13" s="15">
        <f t="shared" si="1"/>
        <v>100003</v>
      </c>
      <c r="G13" s="19" t="str">
        <f t="shared" si="2"/>
        <v>00003</v>
      </c>
      <c r="H13" s="15" t="str">
        <f t="shared" si="3"/>
        <v>1</v>
      </c>
      <c r="I13" s="14">
        <f t="shared" si="4"/>
        <v>1001</v>
      </c>
      <c r="J13" s="15" t="str">
        <f t="shared" si="5"/>
        <v>001</v>
      </c>
      <c r="K13" s="78" t="str">
        <f t="shared" si="6"/>
        <v>080255-000-00003/001</v>
      </c>
    </row>
    <row r="14" spans="1:11" ht="12.75">
      <c r="A14" s="77">
        <v>8</v>
      </c>
      <c r="B14" s="18" t="s">
        <v>838</v>
      </c>
      <c r="C14" s="20"/>
      <c r="D14" s="14" t="s">
        <v>1261</v>
      </c>
      <c r="E14" s="15">
        <f t="shared" si="0"/>
        <v>2</v>
      </c>
      <c r="F14" s="15">
        <f t="shared" si="1"/>
        <v>100003</v>
      </c>
      <c r="G14" s="19" t="str">
        <f t="shared" si="2"/>
        <v>00003</v>
      </c>
      <c r="H14" s="15" t="str">
        <f t="shared" si="3"/>
        <v>2</v>
      </c>
      <c r="I14" s="14">
        <f t="shared" si="4"/>
        <v>1002</v>
      </c>
      <c r="J14" s="15" t="str">
        <f t="shared" si="5"/>
        <v>002</v>
      </c>
      <c r="K14" s="78" t="str">
        <f t="shared" si="6"/>
        <v>080255-000-00003/002</v>
      </c>
    </row>
    <row r="15" spans="1:11" ht="12.75">
      <c r="A15" s="77">
        <v>9</v>
      </c>
      <c r="B15" s="18" t="s">
        <v>1264</v>
      </c>
      <c r="C15" s="20"/>
      <c r="D15" s="14" t="s">
        <v>1261</v>
      </c>
      <c r="E15" s="15">
        <f t="shared" si="0"/>
        <v>10</v>
      </c>
      <c r="F15" s="15">
        <f t="shared" si="1"/>
        <v>100004</v>
      </c>
      <c r="G15" s="19" t="str">
        <f t="shared" si="2"/>
        <v>00004</v>
      </c>
      <c r="H15" s="15">
        <f t="shared" si="3"/>
        <v>0</v>
      </c>
      <c r="I15" s="14">
        <f t="shared" si="4"/>
        <v>1000</v>
      </c>
      <c r="J15" s="15" t="str">
        <f t="shared" si="5"/>
        <v>000</v>
      </c>
      <c r="K15" s="78" t="str">
        <f t="shared" si="6"/>
        <v>080255-000-00004/000</v>
      </c>
    </row>
    <row r="16" spans="1:11" ht="12.75">
      <c r="A16" s="77">
        <v>10</v>
      </c>
      <c r="B16" s="18" t="s">
        <v>980</v>
      </c>
      <c r="C16" s="20"/>
      <c r="D16" s="14" t="s">
        <v>1261</v>
      </c>
      <c r="E16" s="15">
        <f t="shared" si="0"/>
        <v>10</v>
      </c>
      <c r="F16" s="15">
        <f t="shared" si="1"/>
        <v>100005</v>
      </c>
      <c r="G16" s="19" t="str">
        <f t="shared" si="2"/>
        <v>00005</v>
      </c>
      <c r="H16" s="15">
        <f t="shared" si="3"/>
        <v>0</v>
      </c>
      <c r="I16" s="14">
        <f t="shared" si="4"/>
        <v>1000</v>
      </c>
      <c r="J16" s="15" t="str">
        <f t="shared" si="5"/>
        <v>000</v>
      </c>
      <c r="K16" s="78" t="str">
        <f t="shared" si="6"/>
        <v>080255-000-00005/000</v>
      </c>
    </row>
    <row r="17" spans="1:11" ht="12.75">
      <c r="A17" s="77">
        <v>11</v>
      </c>
      <c r="B17" s="18" t="s">
        <v>862</v>
      </c>
      <c r="C17" s="20"/>
      <c r="D17" s="14" t="s">
        <v>1261</v>
      </c>
      <c r="E17" s="15">
        <f t="shared" si="0"/>
        <v>10</v>
      </c>
      <c r="F17" s="15">
        <f t="shared" si="1"/>
        <v>100006</v>
      </c>
      <c r="G17" s="19" t="str">
        <f t="shared" si="2"/>
        <v>00006</v>
      </c>
      <c r="H17" s="15">
        <f t="shared" si="3"/>
        <v>0</v>
      </c>
      <c r="I17" s="14">
        <f t="shared" si="4"/>
        <v>1000</v>
      </c>
      <c r="J17" s="15" t="str">
        <f t="shared" si="5"/>
        <v>000</v>
      </c>
      <c r="K17" s="78" t="str">
        <f t="shared" si="6"/>
        <v>080255-000-00006/000</v>
      </c>
    </row>
    <row r="18" spans="1:11" ht="12.75">
      <c r="A18" s="77">
        <v>12</v>
      </c>
      <c r="B18" s="18" t="s">
        <v>863</v>
      </c>
      <c r="C18" s="20"/>
      <c r="D18" s="14" t="s">
        <v>1261</v>
      </c>
      <c r="E18" s="15">
        <f t="shared" si="0"/>
        <v>2</v>
      </c>
      <c r="F18" s="15">
        <f t="shared" si="1"/>
        <v>100006</v>
      </c>
      <c r="G18" s="19" t="str">
        <f t="shared" si="2"/>
        <v>00006</v>
      </c>
      <c r="H18" s="15" t="str">
        <f t="shared" si="3"/>
        <v>1</v>
      </c>
      <c r="I18" s="14">
        <f t="shared" si="4"/>
        <v>1001</v>
      </c>
      <c r="J18" s="15" t="str">
        <f t="shared" si="5"/>
        <v>001</v>
      </c>
      <c r="K18" s="78" t="str">
        <f t="shared" si="6"/>
        <v>080255-000-00006/001</v>
      </c>
    </row>
    <row r="19" spans="1:11" ht="12.75">
      <c r="A19" s="77">
        <v>13</v>
      </c>
      <c r="B19" s="18" t="s">
        <v>864</v>
      </c>
      <c r="C19" s="20"/>
      <c r="D19" s="14" t="s">
        <v>1261</v>
      </c>
      <c r="E19" s="15">
        <f t="shared" si="0"/>
        <v>2</v>
      </c>
      <c r="F19" s="15">
        <f t="shared" si="1"/>
        <v>100006</v>
      </c>
      <c r="G19" s="19" t="str">
        <f t="shared" si="2"/>
        <v>00006</v>
      </c>
      <c r="H19" s="15" t="str">
        <f t="shared" si="3"/>
        <v>2</v>
      </c>
      <c r="I19" s="14">
        <f t="shared" si="4"/>
        <v>1002</v>
      </c>
      <c r="J19" s="15" t="str">
        <f t="shared" si="5"/>
        <v>002</v>
      </c>
      <c r="K19" s="78" t="str">
        <f t="shared" si="6"/>
        <v>080255-000-00006/002</v>
      </c>
    </row>
    <row r="20" spans="1:11" ht="12.75">
      <c r="A20" s="77">
        <v>14</v>
      </c>
      <c r="B20" s="18" t="s">
        <v>985</v>
      </c>
      <c r="C20" s="20"/>
      <c r="D20" s="14" t="s">
        <v>1261</v>
      </c>
      <c r="E20" s="15">
        <f t="shared" si="0"/>
        <v>2</v>
      </c>
      <c r="F20" s="15">
        <f t="shared" si="1"/>
        <v>100006</v>
      </c>
      <c r="G20" s="19" t="str">
        <f t="shared" si="2"/>
        <v>00006</v>
      </c>
      <c r="H20" s="15" t="str">
        <f t="shared" si="3"/>
        <v>3</v>
      </c>
      <c r="I20" s="14">
        <f t="shared" si="4"/>
        <v>1003</v>
      </c>
      <c r="J20" s="15" t="str">
        <f t="shared" si="5"/>
        <v>003</v>
      </c>
      <c r="K20" s="78" t="str">
        <f t="shared" si="6"/>
        <v>080255-000-00006/003</v>
      </c>
    </row>
    <row r="21" spans="1:11" ht="12.75">
      <c r="A21" s="77">
        <v>15</v>
      </c>
      <c r="B21" s="18" t="s">
        <v>865</v>
      </c>
      <c r="C21" s="20"/>
      <c r="D21" s="14" t="s">
        <v>1261</v>
      </c>
      <c r="E21" s="15">
        <f t="shared" si="0"/>
        <v>10</v>
      </c>
      <c r="F21" s="15">
        <f t="shared" si="1"/>
        <v>100007</v>
      </c>
      <c r="G21" s="19" t="str">
        <f t="shared" si="2"/>
        <v>00007</v>
      </c>
      <c r="H21" s="15">
        <f t="shared" si="3"/>
        <v>0</v>
      </c>
      <c r="I21" s="14">
        <f t="shared" si="4"/>
        <v>1000</v>
      </c>
      <c r="J21" s="15" t="str">
        <f t="shared" si="5"/>
        <v>000</v>
      </c>
      <c r="K21" s="78" t="str">
        <f t="shared" si="6"/>
        <v>080255-000-00007/000</v>
      </c>
    </row>
    <row r="22" spans="1:11" ht="12.75">
      <c r="A22" s="77">
        <v>16</v>
      </c>
      <c r="B22" s="18" t="s">
        <v>866</v>
      </c>
      <c r="C22" s="20"/>
      <c r="D22" s="14" t="s">
        <v>1261</v>
      </c>
      <c r="E22" s="15">
        <f t="shared" si="0"/>
        <v>2</v>
      </c>
      <c r="F22" s="15">
        <f t="shared" si="1"/>
        <v>100007</v>
      </c>
      <c r="G22" s="19" t="str">
        <f t="shared" si="2"/>
        <v>00007</v>
      </c>
      <c r="H22" s="15" t="str">
        <f t="shared" si="3"/>
        <v>1</v>
      </c>
      <c r="I22" s="14">
        <f t="shared" si="4"/>
        <v>1001</v>
      </c>
      <c r="J22" s="15" t="str">
        <f t="shared" si="5"/>
        <v>001</v>
      </c>
      <c r="K22" s="78" t="str">
        <f t="shared" si="6"/>
        <v>080255-000-00007/001</v>
      </c>
    </row>
    <row r="23" spans="1:11" ht="12.75">
      <c r="A23" s="77">
        <v>17</v>
      </c>
      <c r="B23" s="18" t="s">
        <v>995</v>
      </c>
      <c r="C23" s="20"/>
      <c r="D23" s="14" t="s">
        <v>1261</v>
      </c>
      <c r="E23" s="15">
        <f t="shared" si="0"/>
        <v>10</v>
      </c>
      <c r="F23" s="15">
        <f t="shared" si="1"/>
        <v>100008</v>
      </c>
      <c r="G23" s="19" t="str">
        <f t="shared" si="2"/>
        <v>00008</v>
      </c>
      <c r="H23" s="15">
        <f t="shared" si="3"/>
        <v>0</v>
      </c>
      <c r="I23" s="14">
        <f t="shared" si="4"/>
        <v>1000</v>
      </c>
      <c r="J23" s="15" t="str">
        <f t="shared" si="5"/>
        <v>000</v>
      </c>
      <c r="K23" s="78" t="str">
        <f t="shared" si="6"/>
        <v>080255-000-00008/000</v>
      </c>
    </row>
    <row r="24" spans="1:11" ht="12.75">
      <c r="A24" s="77">
        <v>18</v>
      </c>
      <c r="B24" s="18" t="s">
        <v>996</v>
      </c>
      <c r="C24" s="20"/>
      <c r="D24" s="14" t="s">
        <v>1261</v>
      </c>
      <c r="E24" s="15">
        <f t="shared" si="0"/>
        <v>2</v>
      </c>
      <c r="F24" s="15">
        <f t="shared" si="1"/>
        <v>100008</v>
      </c>
      <c r="G24" s="19" t="str">
        <f t="shared" si="2"/>
        <v>00008</v>
      </c>
      <c r="H24" s="15" t="str">
        <f t="shared" si="3"/>
        <v>1</v>
      </c>
      <c r="I24" s="14">
        <f t="shared" si="4"/>
        <v>1001</v>
      </c>
      <c r="J24" s="15" t="str">
        <f t="shared" si="5"/>
        <v>001</v>
      </c>
      <c r="K24" s="78" t="str">
        <f t="shared" si="6"/>
        <v>080255-000-00008/001</v>
      </c>
    </row>
    <row r="25" spans="1:11" ht="12.75">
      <c r="A25" s="77">
        <v>19</v>
      </c>
      <c r="B25" s="18" t="s">
        <v>997</v>
      </c>
      <c r="C25" s="20"/>
      <c r="D25" s="14" t="s">
        <v>1261</v>
      </c>
      <c r="E25" s="15">
        <f t="shared" si="0"/>
        <v>2</v>
      </c>
      <c r="F25" s="15">
        <f t="shared" si="1"/>
        <v>100008</v>
      </c>
      <c r="G25" s="19" t="str">
        <f t="shared" si="2"/>
        <v>00008</v>
      </c>
      <c r="H25" s="15" t="str">
        <f t="shared" si="3"/>
        <v>2</v>
      </c>
      <c r="I25" s="14">
        <f t="shared" si="4"/>
        <v>1002</v>
      </c>
      <c r="J25" s="15" t="str">
        <f t="shared" si="5"/>
        <v>002</v>
      </c>
      <c r="K25" s="78" t="str">
        <f t="shared" si="6"/>
        <v>080255-000-00008/002</v>
      </c>
    </row>
    <row r="26" spans="1:11" ht="12.75">
      <c r="A26" s="77">
        <v>20</v>
      </c>
      <c r="B26" s="18" t="s">
        <v>1265</v>
      </c>
      <c r="C26" s="20"/>
      <c r="D26" s="14" t="s">
        <v>1261</v>
      </c>
      <c r="E26" s="15">
        <f t="shared" si="0"/>
        <v>10</v>
      </c>
      <c r="F26" s="15">
        <f t="shared" si="1"/>
        <v>100009</v>
      </c>
      <c r="G26" s="19" t="str">
        <f t="shared" si="2"/>
        <v>00009</v>
      </c>
      <c r="H26" s="15">
        <f t="shared" si="3"/>
        <v>0</v>
      </c>
      <c r="I26" s="14">
        <f t="shared" si="4"/>
        <v>1000</v>
      </c>
      <c r="J26" s="15" t="str">
        <f t="shared" si="5"/>
        <v>000</v>
      </c>
      <c r="K26" s="78" t="str">
        <f t="shared" si="6"/>
        <v>080255-000-00009/000</v>
      </c>
    </row>
    <row r="27" spans="1:11" ht="12.75">
      <c r="A27" s="77">
        <v>21</v>
      </c>
      <c r="B27" s="18" t="s">
        <v>1086</v>
      </c>
      <c r="C27" s="20"/>
      <c r="D27" s="14" t="s">
        <v>1261</v>
      </c>
      <c r="E27" s="15">
        <f t="shared" si="0"/>
        <v>2</v>
      </c>
      <c r="F27" s="15">
        <f t="shared" si="1"/>
        <v>100009</v>
      </c>
      <c r="G27" s="19" t="str">
        <f t="shared" si="2"/>
        <v>00009</v>
      </c>
      <c r="H27" s="15" t="str">
        <f t="shared" si="3"/>
        <v>1</v>
      </c>
      <c r="I27" s="14">
        <f t="shared" si="4"/>
        <v>1001</v>
      </c>
      <c r="J27" s="15" t="str">
        <f t="shared" si="5"/>
        <v>001</v>
      </c>
      <c r="K27" s="78" t="str">
        <f t="shared" si="6"/>
        <v>080255-000-00009/001</v>
      </c>
    </row>
    <row r="28" spans="1:11" ht="12.75">
      <c r="A28" s="77">
        <v>22</v>
      </c>
      <c r="B28" s="18" t="s">
        <v>867</v>
      </c>
      <c r="C28" s="20"/>
      <c r="D28" s="14" t="s">
        <v>1261</v>
      </c>
      <c r="E28" s="15">
        <f t="shared" si="0"/>
        <v>3</v>
      </c>
      <c r="F28" s="15">
        <f t="shared" si="1"/>
        <v>100010</v>
      </c>
      <c r="G28" s="19" t="str">
        <f t="shared" si="2"/>
        <v>00010</v>
      </c>
      <c r="H28" s="15" t="str">
        <f t="shared" si="3"/>
        <v>1</v>
      </c>
      <c r="I28" s="14">
        <f t="shared" si="4"/>
        <v>1001</v>
      </c>
      <c r="J28" s="15" t="str">
        <f t="shared" si="5"/>
        <v>001</v>
      </c>
      <c r="K28" s="78" t="str">
        <f t="shared" si="6"/>
        <v>080255-000-00010/001</v>
      </c>
    </row>
    <row r="29" spans="1:11" ht="12.75">
      <c r="A29" s="77">
        <v>23</v>
      </c>
      <c r="B29" s="18" t="s">
        <v>1266</v>
      </c>
      <c r="C29" s="20"/>
      <c r="D29" s="14" t="s">
        <v>1261</v>
      </c>
      <c r="E29" s="15">
        <f t="shared" si="0"/>
        <v>10</v>
      </c>
      <c r="F29" s="15">
        <f t="shared" si="1"/>
        <v>100011</v>
      </c>
      <c r="G29" s="19" t="str">
        <f t="shared" si="2"/>
        <v>00011</v>
      </c>
      <c r="H29" s="15">
        <f t="shared" si="3"/>
        <v>0</v>
      </c>
      <c r="I29" s="14">
        <f t="shared" si="4"/>
        <v>1000</v>
      </c>
      <c r="J29" s="15" t="str">
        <f t="shared" si="5"/>
        <v>000</v>
      </c>
      <c r="K29" s="78" t="str">
        <f t="shared" si="6"/>
        <v>080255-000-00011/000</v>
      </c>
    </row>
    <row r="30" spans="1:11" ht="12.75">
      <c r="A30" s="77">
        <v>24</v>
      </c>
      <c r="B30" s="18" t="s">
        <v>874</v>
      </c>
      <c r="C30" s="20"/>
      <c r="D30" s="14" t="s">
        <v>1261</v>
      </c>
      <c r="E30" s="15">
        <f t="shared" si="0"/>
        <v>10</v>
      </c>
      <c r="F30" s="15">
        <f t="shared" si="1"/>
        <v>100012</v>
      </c>
      <c r="G30" s="19" t="str">
        <f t="shared" si="2"/>
        <v>00012</v>
      </c>
      <c r="H30" s="15">
        <f t="shared" si="3"/>
        <v>0</v>
      </c>
      <c r="I30" s="14">
        <f t="shared" si="4"/>
        <v>1000</v>
      </c>
      <c r="J30" s="15" t="str">
        <f t="shared" si="5"/>
        <v>000</v>
      </c>
      <c r="K30" s="78" t="str">
        <f t="shared" si="6"/>
        <v>080255-000-00012/000</v>
      </c>
    </row>
    <row r="31" spans="1:11" ht="12.75">
      <c r="A31" s="77">
        <v>25</v>
      </c>
      <c r="B31" s="18" t="s">
        <v>875</v>
      </c>
      <c r="C31" s="20"/>
      <c r="D31" s="14" t="s">
        <v>1261</v>
      </c>
      <c r="E31" s="15">
        <f t="shared" si="0"/>
        <v>3</v>
      </c>
      <c r="F31" s="15">
        <f t="shared" si="1"/>
        <v>100012</v>
      </c>
      <c r="G31" s="19" t="str">
        <f t="shared" si="2"/>
        <v>00012</v>
      </c>
      <c r="H31" s="15" t="str">
        <f t="shared" si="3"/>
        <v>1</v>
      </c>
      <c r="I31" s="14">
        <f t="shared" si="4"/>
        <v>1001</v>
      </c>
      <c r="J31" s="15" t="str">
        <f t="shared" si="5"/>
        <v>001</v>
      </c>
      <c r="K31" s="78" t="str">
        <f t="shared" si="6"/>
        <v>080255-000-00012/001</v>
      </c>
    </row>
    <row r="32" spans="1:11" ht="12.75">
      <c r="A32" s="77">
        <v>26</v>
      </c>
      <c r="B32" s="18" t="s">
        <v>880</v>
      </c>
      <c r="C32" s="20"/>
      <c r="D32" s="14" t="s">
        <v>1261</v>
      </c>
      <c r="E32" s="15">
        <f t="shared" si="0"/>
        <v>10</v>
      </c>
      <c r="F32" s="15">
        <f t="shared" si="1"/>
        <v>100013</v>
      </c>
      <c r="G32" s="19" t="str">
        <f t="shared" si="2"/>
        <v>00013</v>
      </c>
      <c r="H32" s="15">
        <f t="shared" si="3"/>
        <v>0</v>
      </c>
      <c r="I32" s="14">
        <f t="shared" si="4"/>
        <v>1000</v>
      </c>
      <c r="J32" s="15" t="str">
        <f t="shared" si="5"/>
        <v>000</v>
      </c>
      <c r="K32" s="78" t="str">
        <f t="shared" si="6"/>
        <v>080255-000-00013/000</v>
      </c>
    </row>
    <row r="33" spans="1:11" ht="12.75">
      <c r="A33" s="77">
        <v>27</v>
      </c>
      <c r="B33" s="18" t="s">
        <v>1267</v>
      </c>
      <c r="C33" s="20"/>
      <c r="D33" s="14" t="s">
        <v>1261</v>
      </c>
      <c r="E33" s="15">
        <f t="shared" si="0"/>
        <v>10</v>
      </c>
      <c r="F33" s="15">
        <f t="shared" si="1"/>
        <v>100014</v>
      </c>
      <c r="G33" s="19" t="str">
        <f t="shared" si="2"/>
        <v>00014</v>
      </c>
      <c r="H33" s="15">
        <f t="shared" si="3"/>
        <v>0</v>
      </c>
      <c r="I33" s="14">
        <f t="shared" si="4"/>
        <v>1000</v>
      </c>
      <c r="J33" s="15" t="str">
        <f t="shared" si="5"/>
        <v>000</v>
      </c>
      <c r="K33" s="78" t="str">
        <f t="shared" si="6"/>
        <v>080255-000-00014/000</v>
      </c>
    </row>
    <row r="34" spans="1:11" ht="12.75">
      <c r="A34" s="77">
        <v>28</v>
      </c>
      <c r="B34" s="18" t="s">
        <v>1268</v>
      </c>
      <c r="C34" s="20"/>
      <c r="D34" s="14" t="s">
        <v>1261</v>
      </c>
      <c r="E34" s="15">
        <f t="shared" si="0"/>
        <v>3</v>
      </c>
      <c r="F34" s="15">
        <f t="shared" si="1"/>
        <v>100014</v>
      </c>
      <c r="G34" s="19" t="str">
        <f t="shared" si="2"/>
        <v>00014</v>
      </c>
      <c r="H34" s="15" t="str">
        <f t="shared" si="3"/>
        <v>1</v>
      </c>
      <c r="I34" s="14">
        <f t="shared" si="4"/>
        <v>1001</v>
      </c>
      <c r="J34" s="15" t="str">
        <f t="shared" si="5"/>
        <v>001</v>
      </c>
      <c r="K34" s="78" t="str">
        <f t="shared" si="6"/>
        <v>080255-000-00014/001</v>
      </c>
    </row>
    <row r="35" spans="1:11" ht="12.75">
      <c r="A35" s="77">
        <v>29</v>
      </c>
      <c r="B35" s="18" t="s">
        <v>882</v>
      </c>
      <c r="C35" s="20"/>
      <c r="D35" s="14" t="s">
        <v>1261</v>
      </c>
      <c r="E35" s="15">
        <f t="shared" si="0"/>
        <v>10</v>
      </c>
      <c r="F35" s="15">
        <f t="shared" si="1"/>
        <v>100015</v>
      </c>
      <c r="G35" s="19" t="str">
        <f t="shared" si="2"/>
        <v>00015</v>
      </c>
      <c r="H35" s="15">
        <f t="shared" si="3"/>
        <v>0</v>
      </c>
      <c r="I35" s="14">
        <f t="shared" si="4"/>
        <v>1000</v>
      </c>
      <c r="J35" s="15" t="str">
        <f t="shared" si="5"/>
        <v>000</v>
      </c>
      <c r="K35" s="78" t="str">
        <f t="shared" si="6"/>
        <v>080255-000-00015/000</v>
      </c>
    </row>
    <row r="36" spans="1:11" ht="12.75">
      <c r="A36" s="77">
        <v>30</v>
      </c>
      <c r="B36" s="18" t="s">
        <v>885</v>
      </c>
      <c r="C36" s="20"/>
      <c r="D36" s="14" t="s">
        <v>1261</v>
      </c>
      <c r="E36" s="15">
        <f t="shared" si="0"/>
        <v>10</v>
      </c>
      <c r="F36" s="15">
        <f t="shared" si="1"/>
        <v>100016</v>
      </c>
      <c r="G36" s="19" t="str">
        <f t="shared" si="2"/>
        <v>00016</v>
      </c>
      <c r="H36" s="15">
        <f t="shared" si="3"/>
        <v>0</v>
      </c>
      <c r="I36" s="14">
        <f t="shared" si="4"/>
        <v>1000</v>
      </c>
      <c r="J36" s="15" t="str">
        <f t="shared" si="5"/>
        <v>000</v>
      </c>
      <c r="K36" s="78" t="str">
        <f t="shared" si="6"/>
        <v>080255-000-00016/000</v>
      </c>
    </row>
    <row r="37" spans="1:11" ht="12.75">
      <c r="A37" s="77">
        <v>31</v>
      </c>
      <c r="B37" s="18" t="s">
        <v>886</v>
      </c>
      <c r="C37" s="20"/>
      <c r="D37" s="14" t="s">
        <v>1261</v>
      </c>
      <c r="E37" s="15">
        <f t="shared" si="0"/>
        <v>10</v>
      </c>
      <c r="F37" s="15">
        <f t="shared" si="1"/>
        <v>100017</v>
      </c>
      <c r="G37" s="19" t="str">
        <f t="shared" si="2"/>
        <v>00017</v>
      </c>
      <c r="H37" s="15">
        <f t="shared" si="3"/>
        <v>0</v>
      </c>
      <c r="I37" s="14">
        <f t="shared" si="4"/>
        <v>1000</v>
      </c>
      <c r="J37" s="15" t="str">
        <f t="shared" si="5"/>
        <v>000</v>
      </c>
      <c r="K37" s="78" t="str">
        <f t="shared" si="6"/>
        <v>080255-000-00017/000</v>
      </c>
    </row>
    <row r="38" spans="1:11" ht="12.75">
      <c r="A38" s="77">
        <v>32</v>
      </c>
      <c r="B38" s="18" t="s">
        <v>887</v>
      </c>
      <c r="C38" s="20"/>
      <c r="D38" s="14" t="s">
        <v>1261</v>
      </c>
      <c r="E38" s="15">
        <f t="shared" si="0"/>
        <v>3</v>
      </c>
      <c r="F38" s="15">
        <f t="shared" si="1"/>
        <v>100017</v>
      </c>
      <c r="G38" s="19" t="str">
        <f t="shared" si="2"/>
        <v>00017</v>
      </c>
      <c r="H38" s="15" t="str">
        <f t="shared" si="3"/>
        <v>1</v>
      </c>
      <c r="I38" s="14">
        <f t="shared" si="4"/>
        <v>1001</v>
      </c>
      <c r="J38" s="15" t="str">
        <f t="shared" si="5"/>
        <v>001</v>
      </c>
      <c r="K38" s="78" t="str">
        <f t="shared" si="6"/>
        <v>080255-000-00017/001</v>
      </c>
    </row>
    <row r="39" spans="1:11" ht="12.75">
      <c r="A39" s="77">
        <v>33</v>
      </c>
      <c r="B39" s="18" t="s">
        <v>888</v>
      </c>
      <c r="C39" s="20"/>
      <c r="D39" s="14" t="s">
        <v>1261</v>
      </c>
      <c r="E39" s="15">
        <f t="shared" si="0"/>
        <v>3</v>
      </c>
      <c r="F39" s="15">
        <f t="shared" si="1"/>
        <v>100017</v>
      </c>
      <c r="G39" s="19" t="str">
        <f t="shared" si="2"/>
        <v>00017</v>
      </c>
      <c r="H39" s="15" t="str">
        <f t="shared" si="3"/>
        <v>2</v>
      </c>
      <c r="I39" s="14">
        <f t="shared" si="4"/>
        <v>1002</v>
      </c>
      <c r="J39" s="15" t="str">
        <f t="shared" si="5"/>
        <v>002</v>
      </c>
      <c r="K39" s="78" t="str">
        <f t="shared" si="6"/>
        <v>080255-000-00017/002</v>
      </c>
    </row>
    <row r="40" spans="1:11" ht="12.75">
      <c r="A40" s="77">
        <v>34</v>
      </c>
      <c r="B40" s="18" t="s">
        <v>1269</v>
      </c>
      <c r="C40" s="20"/>
      <c r="D40" s="14" t="s">
        <v>1261</v>
      </c>
      <c r="E40" s="15">
        <f t="shared" si="0"/>
        <v>3</v>
      </c>
      <c r="F40" s="15">
        <f t="shared" si="1"/>
        <v>100017</v>
      </c>
      <c r="G40" s="19" t="str">
        <f t="shared" si="2"/>
        <v>00017</v>
      </c>
      <c r="H40" s="15" t="str">
        <f t="shared" si="3"/>
        <v>3</v>
      </c>
      <c r="I40" s="14">
        <f t="shared" si="4"/>
        <v>1003</v>
      </c>
      <c r="J40" s="15" t="str">
        <f t="shared" si="5"/>
        <v>003</v>
      </c>
      <c r="K40" s="78" t="str">
        <f t="shared" si="6"/>
        <v>080255-000-00017/003</v>
      </c>
    </row>
    <row r="41" spans="1:11" ht="12.75">
      <c r="A41" s="77">
        <v>35</v>
      </c>
      <c r="B41" s="18" t="s">
        <v>889</v>
      </c>
      <c r="C41" s="20"/>
      <c r="D41" s="14" t="s">
        <v>1261</v>
      </c>
      <c r="E41" s="15">
        <f t="shared" si="0"/>
        <v>10</v>
      </c>
      <c r="F41" s="15">
        <f t="shared" si="1"/>
        <v>100018</v>
      </c>
      <c r="G41" s="19" t="str">
        <f t="shared" si="2"/>
        <v>00018</v>
      </c>
      <c r="H41" s="15">
        <f t="shared" si="3"/>
        <v>0</v>
      </c>
      <c r="I41" s="14">
        <f t="shared" si="4"/>
        <v>1000</v>
      </c>
      <c r="J41" s="15" t="str">
        <f t="shared" si="5"/>
        <v>000</v>
      </c>
      <c r="K41" s="78" t="str">
        <f t="shared" si="6"/>
        <v>080255-000-00018/000</v>
      </c>
    </row>
    <row r="42" spans="1:11" ht="12.75">
      <c r="A42" s="77">
        <v>36</v>
      </c>
      <c r="B42" s="18" t="s">
        <v>1270</v>
      </c>
      <c r="C42" s="20"/>
      <c r="D42" s="14" t="s">
        <v>1261</v>
      </c>
      <c r="E42" s="15">
        <f t="shared" si="0"/>
        <v>3</v>
      </c>
      <c r="F42" s="15">
        <f t="shared" si="1"/>
        <v>100018</v>
      </c>
      <c r="G42" s="19" t="str">
        <f t="shared" si="2"/>
        <v>00018</v>
      </c>
      <c r="H42" s="15" t="str">
        <f t="shared" si="3"/>
        <v>1</v>
      </c>
      <c r="I42" s="14">
        <f t="shared" si="4"/>
        <v>1001</v>
      </c>
      <c r="J42" s="15" t="str">
        <f t="shared" si="5"/>
        <v>001</v>
      </c>
      <c r="K42" s="78" t="str">
        <f t="shared" si="6"/>
        <v>080255-000-00018/001</v>
      </c>
    </row>
    <row r="43" spans="1:11" ht="12.75">
      <c r="A43" s="77">
        <v>37</v>
      </c>
      <c r="B43" s="18" t="s">
        <v>1271</v>
      </c>
      <c r="C43" s="20"/>
      <c r="D43" s="14" t="s">
        <v>1261</v>
      </c>
      <c r="E43" s="15">
        <f t="shared" si="0"/>
        <v>3</v>
      </c>
      <c r="F43" s="15">
        <f t="shared" si="1"/>
        <v>100018</v>
      </c>
      <c r="G43" s="19" t="str">
        <f t="shared" si="2"/>
        <v>00018</v>
      </c>
      <c r="H43" s="15" t="str">
        <f t="shared" si="3"/>
        <v>2</v>
      </c>
      <c r="I43" s="14">
        <f t="shared" si="4"/>
        <v>1002</v>
      </c>
      <c r="J43" s="15" t="str">
        <f t="shared" si="5"/>
        <v>002</v>
      </c>
      <c r="K43" s="78" t="str">
        <f t="shared" si="6"/>
        <v>080255-000-00018/002</v>
      </c>
    </row>
    <row r="44" spans="1:11" ht="12.75">
      <c r="A44" s="77">
        <v>38</v>
      </c>
      <c r="B44" s="18" t="s">
        <v>890</v>
      </c>
      <c r="C44" s="20"/>
      <c r="D44" s="14" t="s">
        <v>1261</v>
      </c>
      <c r="E44" s="15">
        <f t="shared" si="0"/>
        <v>10</v>
      </c>
      <c r="F44" s="15">
        <f t="shared" si="1"/>
        <v>100019</v>
      </c>
      <c r="G44" s="19" t="str">
        <f t="shared" si="2"/>
        <v>00019</v>
      </c>
      <c r="H44" s="15">
        <f t="shared" si="3"/>
        <v>0</v>
      </c>
      <c r="I44" s="14">
        <f t="shared" si="4"/>
        <v>1000</v>
      </c>
      <c r="J44" s="15" t="str">
        <f t="shared" si="5"/>
        <v>000</v>
      </c>
      <c r="K44" s="78" t="str">
        <f t="shared" si="6"/>
        <v>080255-000-00019/000</v>
      </c>
    </row>
    <row r="45" spans="1:11" ht="12.75">
      <c r="A45" s="77">
        <v>39</v>
      </c>
      <c r="B45" s="18" t="s">
        <v>1272</v>
      </c>
      <c r="C45" s="20"/>
      <c r="D45" s="14" t="s">
        <v>1261</v>
      </c>
      <c r="E45" s="15">
        <f t="shared" si="0"/>
        <v>3</v>
      </c>
      <c r="F45" s="15">
        <f t="shared" si="1"/>
        <v>100019</v>
      </c>
      <c r="G45" s="19" t="str">
        <f t="shared" si="2"/>
        <v>00019</v>
      </c>
      <c r="H45" s="15" t="str">
        <f t="shared" si="3"/>
        <v>1</v>
      </c>
      <c r="I45" s="14">
        <f t="shared" si="4"/>
        <v>1001</v>
      </c>
      <c r="J45" s="15" t="str">
        <f t="shared" si="5"/>
        <v>001</v>
      </c>
      <c r="K45" s="78" t="str">
        <f t="shared" si="6"/>
        <v>080255-000-00019/001</v>
      </c>
    </row>
    <row r="46" spans="1:11" ht="12.75">
      <c r="A46" s="77">
        <v>40</v>
      </c>
      <c r="B46" s="18" t="s">
        <v>891</v>
      </c>
      <c r="C46" s="20"/>
      <c r="D46" s="14" t="s">
        <v>1261</v>
      </c>
      <c r="E46" s="15">
        <f t="shared" si="0"/>
        <v>10</v>
      </c>
      <c r="F46" s="15">
        <f t="shared" si="1"/>
        <v>100020</v>
      </c>
      <c r="G46" s="19" t="str">
        <f t="shared" si="2"/>
        <v>00020</v>
      </c>
      <c r="H46" s="15">
        <f t="shared" si="3"/>
        <v>0</v>
      </c>
      <c r="I46" s="14">
        <f t="shared" si="4"/>
        <v>1000</v>
      </c>
      <c r="J46" s="15" t="str">
        <f t="shared" si="5"/>
        <v>000</v>
      </c>
      <c r="K46" s="78" t="str">
        <f t="shared" si="6"/>
        <v>080255-000-00020/000</v>
      </c>
    </row>
    <row r="47" spans="1:11" ht="12.75">
      <c r="A47" s="77">
        <v>41</v>
      </c>
      <c r="B47" s="18" t="s">
        <v>1273</v>
      </c>
      <c r="C47" s="20"/>
      <c r="D47" s="14" t="s">
        <v>1261</v>
      </c>
      <c r="E47" s="15">
        <f t="shared" si="0"/>
        <v>3</v>
      </c>
      <c r="F47" s="15">
        <f t="shared" si="1"/>
        <v>100020</v>
      </c>
      <c r="G47" s="19" t="str">
        <f t="shared" si="2"/>
        <v>00020</v>
      </c>
      <c r="H47" s="15" t="str">
        <f t="shared" si="3"/>
        <v>1</v>
      </c>
      <c r="I47" s="14">
        <f t="shared" si="4"/>
        <v>1001</v>
      </c>
      <c r="J47" s="15" t="str">
        <f t="shared" si="5"/>
        <v>001</v>
      </c>
      <c r="K47" s="78" t="str">
        <f t="shared" si="6"/>
        <v>080255-000-00020/001</v>
      </c>
    </row>
    <row r="48" spans="1:11" ht="12.75">
      <c r="A48" s="77">
        <v>42</v>
      </c>
      <c r="B48" s="18" t="s">
        <v>1089</v>
      </c>
      <c r="C48" s="20"/>
      <c r="D48" s="14" t="s">
        <v>1261</v>
      </c>
      <c r="E48" s="15">
        <f t="shared" si="0"/>
        <v>3</v>
      </c>
      <c r="F48" s="15">
        <f t="shared" si="1"/>
        <v>100021</v>
      </c>
      <c r="G48" s="19" t="str">
        <f t="shared" si="2"/>
        <v>00021</v>
      </c>
      <c r="H48" s="15" t="str">
        <f t="shared" si="3"/>
        <v>1</v>
      </c>
      <c r="I48" s="14">
        <f t="shared" si="4"/>
        <v>1001</v>
      </c>
      <c r="J48" s="15" t="str">
        <f t="shared" si="5"/>
        <v>001</v>
      </c>
      <c r="K48" s="78" t="str">
        <f t="shared" si="6"/>
        <v>080255-000-00021/001</v>
      </c>
    </row>
    <row r="49" spans="1:11" ht="12.75">
      <c r="A49" s="77">
        <v>43</v>
      </c>
      <c r="B49" s="18" t="s">
        <v>893</v>
      </c>
      <c r="C49" s="20"/>
      <c r="D49" s="14" t="s">
        <v>1261</v>
      </c>
      <c r="E49" s="15">
        <f t="shared" si="0"/>
        <v>10</v>
      </c>
      <c r="F49" s="15">
        <f t="shared" si="1"/>
        <v>100022</v>
      </c>
      <c r="G49" s="19" t="str">
        <f t="shared" si="2"/>
        <v>00022</v>
      </c>
      <c r="H49" s="15">
        <f t="shared" si="3"/>
        <v>0</v>
      </c>
      <c r="I49" s="14">
        <f t="shared" si="4"/>
        <v>1000</v>
      </c>
      <c r="J49" s="15" t="str">
        <f t="shared" si="5"/>
        <v>000</v>
      </c>
      <c r="K49" s="78" t="str">
        <f t="shared" si="6"/>
        <v>080255-000-00022/000</v>
      </c>
    </row>
    <row r="50" spans="1:11" ht="12.75">
      <c r="A50" s="77">
        <v>44</v>
      </c>
      <c r="B50" s="18" t="s">
        <v>1091</v>
      </c>
      <c r="C50" s="20"/>
      <c r="D50" s="14" t="s">
        <v>1261</v>
      </c>
      <c r="E50" s="15">
        <f t="shared" si="0"/>
        <v>3</v>
      </c>
      <c r="F50" s="15">
        <f t="shared" si="1"/>
        <v>100022</v>
      </c>
      <c r="G50" s="19" t="str">
        <f t="shared" si="2"/>
        <v>00022</v>
      </c>
      <c r="H50" s="15" t="str">
        <f t="shared" si="3"/>
        <v>1</v>
      </c>
      <c r="I50" s="14">
        <f t="shared" si="4"/>
        <v>1001</v>
      </c>
      <c r="J50" s="15" t="str">
        <f t="shared" si="5"/>
        <v>001</v>
      </c>
      <c r="K50" s="78" t="str">
        <f t="shared" si="6"/>
        <v>080255-000-00022/001</v>
      </c>
    </row>
    <row r="51" spans="1:11" ht="12.75">
      <c r="A51" s="77">
        <v>45</v>
      </c>
      <c r="B51" s="18" t="s">
        <v>894</v>
      </c>
      <c r="C51" s="20"/>
      <c r="D51" s="14" t="s">
        <v>1261</v>
      </c>
      <c r="E51" s="15">
        <f t="shared" si="0"/>
        <v>10</v>
      </c>
      <c r="F51" s="15">
        <f t="shared" si="1"/>
        <v>100023</v>
      </c>
      <c r="G51" s="19" t="str">
        <f t="shared" si="2"/>
        <v>00023</v>
      </c>
      <c r="H51" s="15">
        <f t="shared" si="3"/>
        <v>0</v>
      </c>
      <c r="I51" s="14">
        <f t="shared" si="4"/>
        <v>1000</v>
      </c>
      <c r="J51" s="15" t="str">
        <f t="shared" si="5"/>
        <v>000</v>
      </c>
      <c r="K51" s="78" t="str">
        <f t="shared" si="6"/>
        <v>080255-000-00023/000</v>
      </c>
    </row>
    <row r="52" spans="1:11" ht="12.75">
      <c r="A52" s="77">
        <v>46</v>
      </c>
      <c r="B52" s="18" t="s">
        <v>895</v>
      </c>
      <c r="C52" s="20"/>
      <c r="D52" s="14" t="s">
        <v>1261</v>
      </c>
      <c r="E52" s="15">
        <f t="shared" si="0"/>
        <v>10</v>
      </c>
      <c r="F52" s="15">
        <f t="shared" si="1"/>
        <v>100024</v>
      </c>
      <c r="G52" s="19" t="str">
        <f t="shared" si="2"/>
        <v>00024</v>
      </c>
      <c r="H52" s="15">
        <f t="shared" si="3"/>
        <v>0</v>
      </c>
      <c r="I52" s="14">
        <f t="shared" si="4"/>
        <v>1000</v>
      </c>
      <c r="J52" s="15" t="str">
        <f t="shared" si="5"/>
        <v>000</v>
      </c>
      <c r="K52" s="78" t="str">
        <f t="shared" si="6"/>
        <v>080255-000-00024/000</v>
      </c>
    </row>
    <row r="53" spans="1:11" ht="12.75">
      <c r="A53" s="77">
        <v>47</v>
      </c>
      <c r="B53" s="18" t="s">
        <v>1093</v>
      </c>
      <c r="C53" s="20"/>
      <c r="D53" s="14" t="s">
        <v>1261</v>
      </c>
      <c r="E53" s="15">
        <f t="shared" si="0"/>
        <v>3</v>
      </c>
      <c r="F53" s="15">
        <f t="shared" si="1"/>
        <v>100024</v>
      </c>
      <c r="G53" s="19" t="str">
        <f t="shared" si="2"/>
        <v>00024</v>
      </c>
      <c r="H53" s="15" t="str">
        <f t="shared" si="3"/>
        <v>1</v>
      </c>
      <c r="I53" s="14">
        <f t="shared" si="4"/>
        <v>1001</v>
      </c>
      <c r="J53" s="15" t="str">
        <f t="shared" si="5"/>
        <v>001</v>
      </c>
      <c r="K53" s="78" t="str">
        <f t="shared" si="6"/>
        <v>080255-000-00024/001</v>
      </c>
    </row>
    <row r="54" spans="1:11" ht="12.75">
      <c r="A54" s="77">
        <v>48</v>
      </c>
      <c r="B54" s="18" t="s">
        <v>1274</v>
      </c>
      <c r="C54" s="32"/>
      <c r="D54" s="14" t="s">
        <v>1261</v>
      </c>
      <c r="E54" s="15">
        <f t="shared" si="0"/>
        <v>3</v>
      </c>
      <c r="F54" s="15">
        <f t="shared" si="1"/>
        <v>100024</v>
      </c>
      <c r="G54" s="19" t="str">
        <f t="shared" si="2"/>
        <v>00024</v>
      </c>
      <c r="H54" s="15" t="str">
        <f t="shared" si="3"/>
        <v>5</v>
      </c>
      <c r="I54" s="14">
        <f t="shared" si="4"/>
        <v>1005</v>
      </c>
      <c r="J54" s="15" t="str">
        <f t="shared" si="5"/>
        <v>005</v>
      </c>
      <c r="K54" s="78" t="str">
        <f t="shared" si="6"/>
        <v>080255-000-00024/005</v>
      </c>
    </row>
    <row r="55" spans="1:11" ht="12.75">
      <c r="A55" s="77">
        <v>49</v>
      </c>
      <c r="B55" s="18" t="s">
        <v>1275</v>
      </c>
      <c r="C55" s="32"/>
      <c r="D55" s="14" t="s">
        <v>1261</v>
      </c>
      <c r="E55" s="15">
        <f t="shared" si="0"/>
        <v>3</v>
      </c>
      <c r="F55" s="15">
        <f t="shared" si="1"/>
        <v>100024</v>
      </c>
      <c r="G55" s="19" t="str">
        <f t="shared" si="2"/>
        <v>00024</v>
      </c>
      <c r="H55" s="15" t="str">
        <f t="shared" si="3"/>
        <v>6</v>
      </c>
      <c r="I55" s="14">
        <f t="shared" si="4"/>
        <v>1006</v>
      </c>
      <c r="J55" s="15" t="str">
        <f t="shared" si="5"/>
        <v>006</v>
      </c>
      <c r="K55" s="78" t="str">
        <f t="shared" si="6"/>
        <v>080255-000-00024/006</v>
      </c>
    </row>
    <row r="56" spans="1:11" ht="12.75">
      <c r="A56" s="77">
        <v>50</v>
      </c>
      <c r="B56" s="18" t="s">
        <v>1276</v>
      </c>
      <c r="C56" s="32"/>
      <c r="D56" s="14" t="s">
        <v>1261</v>
      </c>
      <c r="E56" s="15">
        <f t="shared" si="0"/>
        <v>3</v>
      </c>
      <c r="F56" s="15">
        <f t="shared" si="1"/>
        <v>100024</v>
      </c>
      <c r="G56" s="19" t="str">
        <f t="shared" si="2"/>
        <v>00024</v>
      </c>
      <c r="H56" s="15" t="str">
        <f t="shared" si="3"/>
        <v>7</v>
      </c>
      <c r="I56" s="14">
        <f t="shared" si="4"/>
        <v>1007</v>
      </c>
      <c r="J56" s="15" t="str">
        <f t="shared" si="5"/>
        <v>007</v>
      </c>
      <c r="K56" s="78" t="str">
        <f t="shared" si="6"/>
        <v>080255-000-00024/007</v>
      </c>
    </row>
    <row r="57" spans="1:11" ht="12.75">
      <c r="A57" s="77">
        <v>51</v>
      </c>
      <c r="B57" s="18" t="s">
        <v>1277</v>
      </c>
      <c r="C57" s="32"/>
      <c r="D57" s="14" t="s">
        <v>1261</v>
      </c>
      <c r="E57" s="15">
        <f t="shared" si="0"/>
        <v>3</v>
      </c>
      <c r="F57" s="15">
        <f t="shared" si="1"/>
        <v>100024</v>
      </c>
      <c r="G57" s="19" t="str">
        <f t="shared" si="2"/>
        <v>00024</v>
      </c>
      <c r="H57" s="15" t="str">
        <f t="shared" si="3"/>
        <v>8</v>
      </c>
      <c r="I57" s="14">
        <f t="shared" si="4"/>
        <v>1008</v>
      </c>
      <c r="J57" s="15" t="str">
        <f t="shared" si="5"/>
        <v>008</v>
      </c>
      <c r="K57" s="78" t="str">
        <f t="shared" si="6"/>
        <v>080255-000-00024/008</v>
      </c>
    </row>
    <row r="58" spans="1:11" ht="12.75">
      <c r="A58" s="77">
        <v>52</v>
      </c>
      <c r="B58" s="18" t="s">
        <v>1278</v>
      </c>
      <c r="C58" s="32"/>
      <c r="D58" s="14" t="s">
        <v>1261</v>
      </c>
      <c r="E58" s="15">
        <f t="shared" si="0"/>
        <v>3</v>
      </c>
      <c r="F58" s="15">
        <f t="shared" si="1"/>
        <v>100024</v>
      </c>
      <c r="G58" s="19" t="str">
        <f t="shared" si="2"/>
        <v>00024</v>
      </c>
      <c r="H58" s="15" t="str">
        <f t="shared" si="3"/>
        <v>9</v>
      </c>
      <c r="I58" s="14">
        <f t="shared" si="4"/>
        <v>1009</v>
      </c>
      <c r="J58" s="15" t="str">
        <f t="shared" si="5"/>
        <v>009</v>
      </c>
      <c r="K58" s="78" t="str">
        <f t="shared" si="6"/>
        <v>080255-000-00024/009</v>
      </c>
    </row>
    <row r="59" spans="1:11" ht="12.75">
      <c r="A59" s="77">
        <v>53</v>
      </c>
      <c r="B59" s="18" t="s">
        <v>1279</v>
      </c>
      <c r="C59" s="32"/>
      <c r="D59" s="14" t="s">
        <v>1261</v>
      </c>
      <c r="E59" s="15">
        <f t="shared" si="0"/>
        <v>10</v>
      </c>
      <c r="F59" s="15">
        <f t="shared" si="1"/>
        <v>139745</v>
      </c>
      <c r="G59" s="19" t="str">
        <f t="shared" si="2"/>
        <v>39745</v>
      </c>
      <c r="H59" s="15">
        <f t="shared" si="3"/>
        <v>0</v>
      </c>
      <c r="I59" s="14">
        <f t="shared" si="4"/>
        <v>1000</v>
      </c>
      <c r="J59" s="15" t="str">
        <f t="shared" si="5"/>
        <v>000</v>
      </c>
      <c r="K59" s="78" t="s">
        <v>1280</v>
      </c>
    </row>
    <row r="60" spans="1:11" ht="12.75">
      <c r="A60" s="77">
        <v>54</v>
      </c>
      <c r="B60" s="18" t="s">
        <v>1281</v>
      </c>
      <c r="C60" s="32"/>
      <c r="D60" s="14" t="s">
        <v>1261</v>
      </c>
      <c r="E60" s="15">
        <f t="shared" si="0"/>
        <v>10</v>
      </c>
      <c r="F60" s="15">
        <f t="shared" si="1"/>
        <v>139776</v>
      </c>
      <c r="G60" s="19" t="str">
        <f t="shared" si="2"/>
        <v>39776</v>
      </c>
      <c r="H60" s="15">
        <f t="shared" si="3"/>
        <v>0</v>
      </c>
      <c r="I60" s="14">
        <f t="shared" si="4"/>
        <v>1000</v>
      </c>
      <c r="J60" s="15" t="str">
        <f t="shared" si="5"/>
        <v>000</v>
      </c>
      <c r="K60" s="78" t="s">
        <v>1282</v>
      </c>
    </row>
    <row r="61" spans="1:11" ht="12.75">
      <c r="A61" s="77">
        <v>55</v>
      </c>
      <c r="B61" s="18" t="s">
        <v>1283</v>
      </c>
      <c r="C61" s="32"/>
      <c r="D61" s="14" t="s">
        <v>1261</v>
      </c>
      <c r="E61" s="15">
        <f t="shared" si="0"/>
        <v>10</v>
      </c>
      <c r="F61" s="15">
        <f t="shared" si="1"/>
        <v>139806</v>
      </c>
      <c r="G61" s="19" t="str">
        <f t="shared" si="2"/>
        <v>39806</v>
      </c>
      <c r="H61" s="15">
        <f t="shared" si="3"/>
        <v>0</v>
      </c>
      <c r="I61" s="14">
        <f t="shared" si="4"/>
        <v>1000</v>
      </c>
      <c r="J61" s="15" t="str">
        <f t="shared" si="5"/>
        <v>000</v>
      </c>
      <c r="K61" s="78" t="s">
        <v>1284</v>
      </c>
    </row>
    <row r="62" spans="1:11" ht="12.75">
      <c r="A62" s="77">
        <v>56</v>
      </c>
      <c r="B62" s="18" t="s">
        <v>1285</v>
      </c>
      <c r="C62" s="32"/>
      <c r="D62" s="14" t="s">
        <v>1261</v>
      </c>
      <c r="E62" s="15">
        <f t="shared" si="0"/>
        <v>10</v>
      </c>
      <c r="F62" s="15" t="e">
        <f t="shared" si="1"/>
        <v>#VALUE!</v>
      </c>
      <c r="G62" s="19" t="e">
        <f t="shared" si="2"/>
        <v>#VALUE!</v>
      </c>
      <c r="H62" s="15">
        <f t="shared" si="3"/>
        <v>0</v>
      </c>
      <c r="I62" s="14">
        <f t="shared" si="4"/>
        <v>1000</v>
      </c>
      <c r="J62" s="15" t="str">
        <f t="shared" si="5"/>
        <v>000</v>
      </c>
      <c r="K62" s="78" t="s">
        <v>1286</v>
      </c>
    </row>
    <row r="63" spans="1:11" ht="12.75">
      <c r="A63" s="77">
        <v>57</v>
      </c>
      <c r="B63" s="18" t="s">
        <v>1287</v>
      </c>
      <c r="C63" s="32"/>
      <c r="D63" s="14" t="s">
        <v>1261</v>
      </c>
      <c r="E63" s="15">
        <f t="shared" si="0"/>
        <v>10</v>
      </c>
      <c r="F63" s="15" t="e">
        <f t="shared" si="1"/>
        <v>#VALUE!</v>
      </c>
      <c r="G63" s="19" t="e">
        <f t="shared" si="2"/>
        <v>#VALUE!</v>
      </c>
      <c r="H63" s="15">
        <f t="shared" si="3"/>
        <v>0</v>
      </c>
      <c r="I63" s="14">
        <f t="shared" si="4"/>
        <v>1000</v>
      </c>
      <c r="J63" s="15" t="str">
        <f t="shared" si="5"/>
        <v>000</v>
      </c>
      <c r="K63" s="78" t="s">
        <v>1288</v>
      </c>
    </row>
    <row r="64" spans="1:11" ht="12.75">
      <c r="A64" s="77">
        <v>58</v>
      </c>
      <c r="B64" s="18" t="s">
        <v>1289</v>
      </c>
      <c r="C64" s="32"/>
      <c r="D64" s="14" t="s">
        <v>1261</v>
      </c>
      <c r="E64" s="15">
        <f t="shared" si="0"/>
        <v>10</v>
      </c>
      <c r="F64" s="15" t="e">
        <f t="shared" si="1"/>
        <v>#VALUE!</v>
      </c>
      <c r="G64" s="19" t="e">
        <f t="shared" si="2"/>
        <v>#VALUE!</v>
      </c>
      <c r="H64" s="15">
        <f t="shared" si="3"/>
        <v>0</v>
      </c>
      <c r="I64" s="14">
        <f t="shared" si="4"/>
        <v>1000</v>
      </c>
      <c r="J64" s="15" t="str">
        <f t="shared" si="5"/>
        <v>000</v>
      </c>
      <c r="K64" s="78" t="s">
        <v>1290</v>
      </c>
    </row>
    <row r="65" spans="1:11" ht="12.75">
      <c r="A65" s="77">
        <v>59</v>
      </c>
      <c r="B65" s="18" t="s">
        <v>1291</v>
      </c>
      <c r="C65" s="32"/>
      <c r="D65" s="14" t="s">
        <v>1261</v>
      </c>
      <c r="E65" s="15">
        <f t="shared" si="0"/>
        <v>10</v>
      </c>
      <c r="F65" s="15" t="e">
        <f t="shared" si="1"/>
        <v>#VALUE!</v>
      </c>
      <c r="G65" s="19" t="e">
        <f t="shared" si="2"/>
        <v>#VALUE!</v>
      </c>
      <c r="H65" s="15">
        <f t="shared" si="3"/>
        <v>0</v>
      </c>
      <c r="I65" s="14">
        <f t="shared" si="4"/>
        <v>1000</v>
      </c>
      <c r="J65" s="15" t="str">
        <f t="shared" si="5"/>
        <v>000</v>
      </c>
      <c r="K65" s="78" t="s">
        <v>1292</v>
      </c>
    </row>
    <row r="66" spans="1:11" ht="12.75">
      <c r="A66" s="77">
        <v>60</v>
      </c>
      <c r="B66" s="18" t="s">
        <v>1293</v>
      </c>
      <c r="C66" s="32"/>
      <c r="D66" s="14" t="s">
        <v>1261</v>
      </c>
      <c r="E66" s="15">
        <f t="shared" si="0"/>
        <v>10</v>
      </c>
      <c r="F66" s="15" t="e">
        <f t="shared" si="1"/>
        <v>#VALUE!</v>
      </c>
      <c r="G66" s="19" t="e">
        <f t="shared" si="2"/>
        <v>#VALUE!</v>
      </c>
      <c r="H66" s="15">
        <f t="shared" si="3"/>
        <v>0</v>
      </c>
      <c r="I66" s="14">
        <f t="shared" si="4"/>
        <v>1000</v>
      </c>
      <c r="J66" s="15" t="str">
        <f t="shared" si="5"/>
        <v>000</v>
      </c>
      <c r="K66" s="78" t="s">
        <v>1294</v>
      </c>
    </row>
    <row r="67" spans="1:11" ht="12.75">
      <c r="A67" s="77">
        <v>61</v>
      </c>
      <c r="B67" s="18" t="s">
        <v>1295</v>
      </c>
      <c r="C67" s="32"/>
      <c r="D67" s="14" t="s">
        <v>1261</v>
      </c>
      <c r="E67" s="15">
        <f t="shared" si="0"/>
        <v>10</v>
      </c>
      <c r="F67" s="15" t="e">
        <f t="shared" si="1"/>
        <v>#VALUE!</v>
      </c>
      <c r="G67" s="19" t="e">
        <f t="shared" si="2"/>
        <v>#VALUE!</v>
      </c>
      <c r="H67" s="15">
        <f t="shared" si="3"/>
        <v>0</v>
      </c>
      <c r="I67" s="14">
        <f t="shared" si="4"/>
        <v>1000</v>
      </c>
      <c r="J67" s="15" t="str">
        <f t="shared" si="5"/>
        <v>000</v>
      </c>
      <c r="K67" s="78" t="s">
        <v>1296</v>
      </c>
    </row>
    <row r="68" spans="1:11" ht="12.75">
      <c r="A68" s="77">
        <v>62</v>
      </c>
      <c r="B68" s="18" t="s">
        <v>1297</v>
      </c>
      <c r="C68" s="32"/>
      <c r="D68" s="14" t="s">
        <v>1261</v>
      </c>
      <c r="E68" s="15">
        <f t="shared" si="0"/>
        <v>10</v>
      </c>
      <c r="F68" s="15" t="e">
        <f t="shared" si="1"/>
        <v>#VALUE!</v>
      </c>
      <c r="G68" s="19" t="e">
        <f t="shared" si="2"/>
        <v>#VALUE!</v>
      </c>
      <c r="H68" s="15">
        <f t="shared" si="3"/>
        <v>0</v>
      </c>
      <c r="I68" s="14">
        <f t="shared" si="4"/>
        <v>1000</v>
      </c>
      <c r="J68" s="15" t="str">
        <f t="shared" si="5"/>
        <v>000</v>
      </c>
      <c r="K68" s="78" t="s">
        <v>1298</v>
      </c>
    </row>
    <row r="69" spans="1:11" ht="12.75">
      <c r="A69" s="77">
        <v>63</v>
      </c>
      <c r="B69" s="18" t="s">
        <v>1299</v>
      </c>
      <c r="C69" s="32"/>
      <c r="D69" s="14" t="s">
        <v>1261</v>
      </c>
      <c r="E69" s="15">
        <f t="shared" si="0"/>
        <v>10</v>
      </c>
      <c r="F69" s="15" t="e">
        <f t="shared" si="1"/>
        <v>#VALUE!</v>
      </c>
      <c r="G69" s="19" t="e">
        <f t="shared" si="2"/>
        <v>#VALUE!</v>
      </c>
      <c r="H69" s="15">
        <f t="shared" si="3"/>
        <v>0</v>
      </c>
      <c r="I69" s="14">
        <f t="shared" si="4"/>
        <v>1000</v>
      </c>
      <c r="J69" s="15" t="str">
        <f t="shared" si="5"/>
        <v>000</v>
      </c>
      <c r="K69" s="78" t="s">
        <v>1300</v>
      </c>
    </row>
    <row r="70" spans="1:11" ht="12.75">
      <c r="A70" s="77">
        <v>64</v>
      </c>
      <c r="B70" s="18" t="s">
        <v>1301</v>
      </c>
      <c r="C70" s="32"/>
      <c r="D70" s="14" t="s">
        <v>1261</v>
      </c>
      <c r="E70" s="15">
        <f t="shared" si="0"/>
        <v>10</v>
      </c>
      <c r="F70" s="15" t="e">
        <f t="shared" si="1"/>
        <v>#VALUE!</v>
      </c>
      <c r="G70" s="19" t="e">
        <f t="shared" si="2"/>
        <v>#VALUE!</v>
      </c>
      <c r="H70" s="15">
        <f t="shared" si="3"/>
        <v>0</v>
      </c>
      <c r="I70" s="14">
        <f t="shared" si="4"/>
        <v>1000</v>
      </c>
      <c r="J70" s="15" t="str">
        <f t="shared" si="5"/>
        <v>000</v>
      </c>
      <c r="K70" s="78" t="s">
        <v>1302</v>
      </c>
    </row>
    <row r="71" spans="1:11" ht="12.75">
      <c r="A71" s="77">
        <v>65</v>
      </c>
      <c r="B71" s="18" t="s">
        <v>1303</v>
      </c>
      <c r="C71" s="32"/>
      <c r="D71" s="14" t="s">
        <v>1261</v>
      </c>
      <c r="E71" s="15">
        <f aca="true" t="shared" si="7" ref="E71:E134">IF(LEFT(RIGHT(B71,2),1)="/",LEN(B71)-1,10)</f>
        <v>10</v>
      </c>
      <c r="F71" s="15" t="e">
        <f aca="true" t="shared" si="8" ref="F71:F134">VALUE(LEFT(B71,E71-1))+100000</f>
        <v>#VALUE!</v>
      </c>
      <c r="G71" s="19" t="e">
        <f aca="true" t="shared" si="9" ref="G71:G134">RIGHT(TEXT(F71,0),5)</f>
        <v>#VALUE!</v>
      </c>
      <c r="H71" s="15">
        <f aca="true" t="shared" si="10" ref="H71:H134">IF(MID(B71,E71+1,3)&lt;&gt;"",MID(B71,E71+1,3),0)</f>
        <v>0</v>
      </c>
      <c r="I71" s="14">
        <f aca="true" t="shared" si="11" ref="I71:I134">1000+H71</f>
        <v>1000</v>
      </c>
      <c r="J71" s="15" t="str">
        <f aca="true" t="shared" si="12" ref="J71:J134">RIGHT(TEXT(I71,0),3)</f>
        <v>000</v>
      </c>
      <c r="K71" s="78" t="s">
        <v>1304</v>
      </c>
    </row>
    <row r="72" spans="1:11" ht="12.75">
      <c r="A72" s="77">
        <v>66</v>
      </c>
      <c r="B72" s="18" t="s">
        <v>1305</v>
      </c>
      <c r="C72" s="32"/>
      <c r="D72" s="14" t="s">
        <v>1261</v>
      </c>
      <c r="E72" s="15">
        <f t="shared" si="7"/>
        <v>10</v>
      </c>
      <c r="F72" s="15" t="e">
        <f t="shared" si="8"/>
        <v>#VALUE!</v>
      </c>
      <c r="G72" s="19" t="e">
        <f t="shared" si="9"/>
        <v>#VALUE!</v>
      </c>
      <c r="H72" s="15">
        <f t="shared" si="10"/>
        <v>0</v>
      </c>
      <c r="I72" s="14">
        <f t="shared" si="11"/>
        <v>1000</v>
      </c>
      <c r="J72" s="15" t="str">
        <f t="shared" si="12"/>
        <v>000</v>
      </c>
      <c r="K72" s="78" t="s">
        <v>1306</v>
      </c>
    </row>
    <row r="73" spans="1:11" ht="12.75">
      <c r="A73" s="77">
        <v>67</v>
      </c>
      <c r="B73" s="18" t="s">
        <v>896</v>
      </c>
      <c r="C73" s="32"/>
      <c r="D73" s="14" t="s">
        <v>1261</v>
      </c>
      <c r="E73" s="15">
        <f t="shared" si="7"/>
        <v>10</v>
      </c>
      <c r="F73" s="15">
        <f t="shared" si="8"/>
        <v>100025</v>
      </c>
      <c r="G73" s="19" t="str">
        <f t="shared" si="9"/>
        <v>00025</v>
      </c>
      <c r="H73" s="15">
        <f t="shared" si="10"/>
        <v>0</v>
      </c>
      <c r="I73" s="14">
        <f t="shared" si="11"/>
        <v>1000</v>
      </c>
      <c r="J73" s="15" t="str">
        <f t="shared" si="12"/>
        <v>000</v>
      </c>
      <c r="K73" s="78" t="str">
        <f aca="true" t="shared" si="13" ref="K73:K136">CONCATENATE(D73,G73,"/",J73)</f>
        <v>080255-000-00025/000</v>
      </c>
    </row>
    <row r="74" spans="1:11" ht="12.75">
      <c r="A74" s="77">
        <v>68</v>
      </c>
      <c r="B74" s="18" t="s">
        <v>1307</v>
      </c>
      <c r="C74" s="32"/>
      <c r="D74" s="14" t="s">
        <v>1261</v>
      </c>
      <c r="E74" s="15">
        <f t="shared" si="7"/>
        <v>3</v>
      </c>
      <c r="F74" s="15">
        <f t="shared" si="8"/>
        <v>100025</v>
      </c>
      <c r="G74" s="19" t="str">
        <f t="shared" si="9"/>
        <v>00025</v>
      </c>
      <c r="H74" s="15" t="str">
        <f t="shared" si="10"/>
        <v>1</v>
      </c>
      <c r="I74" s="14">
        <f t="shared" si="11"/>
        <v>1001</v>
      </c>
      <c r="J74" s="15" t="str">
        <f t="shared" si="12"/>
        <v>001</v>
      </c>
      <c r="K74" s="78" t="str">
        <f t="shared" si="13"/>
        <v>080255-000-00025/001</v>
      </c>
    </row>
    <row r="75" spans="1:11" ht="12.75">
      <c r="A75" s="77">
        <v>69</v>
      </c>
      <c r="B75" s="18" t="s">
        <v>897</v>
      </c>
      <c r="C75" s="32"/>
      <c r="D75" s="14" t="s">
        <v>1261</v>
      </c>
      <c r="E75" s="15">
        <f t="shared" si="7"/>
        <v>10</v>
      </c>
      <c r="F75" s="15">
        <f t="shared" si="8"/>
        <v>100026</v>
      </c>
      <c r="G75" s="19" t="str">
        <f t="shared" si="9"/>
        <v>00026</v>
      </c>
      <c r="H75" s="15">
        <f t="shared" si="10"/>
        <v>0</v>
      </c>
      <c r="I75" s="14">
        <f t="shared" si="11"/>
        <v>1000</v>
      </c>
      <c r="J75" s="15" t="str">
        <f t="shared" si="12"/>
        <v>000</v>
      </c>
      <c r="K75" s="78" t="str">
        <f t="shared" si="13"/>
        <v>080255-000-00026/000</v>
      </c>
    </row>
    <row r="76" spans="1:11" ht="12.75">
      <c r="A76" s="77">
        <v>70</v>
      </c>
      <c r="B76" s="18" t="s">
        <v>1308</v>
      </c>
      <c r="C76" s="32"/>
      <c r="D76" s="14" t="s">
        <v>1261</v>
      </c>
      <c r="E76" s="15">
        <f t="shared" si="7"/>
        <v>3</v>
      </c>
      <c r="F76" s="15">
        <f t="shared" si="8"/>
        <v>100027</v>
      </c>
      <c r="G76" s="19" t="str">
        <f t="shared" si="9"/>
        <v>00027</v>
      </c>
      <c r="H76" s="15" t="str">
        <f t="shared" si="10"/>
        <v>1</v>
      </c>
      <c r="I76" s="14">
        <f t="shared" si="11"/>
        <v>1001</v>
      </c>
      <c r="J76" s="15" t="str">
        <f t="shared" si="12"/>
        <v>001</v>
      </c>
      <c r="K76" s="78" t="str">
        <f t="shared" si="13"/>
        <v>080255-000-00027/001</v>
      </c>
    </row>
    <row r="77" spans="1:11" ht="12.75">
      <c r="A77" s="77">
        <v>71</v>
      </c>
      <c r="B77" s="18" t="s">
        <v>899</v>
      </c>
      <c r="C77" s="32"/>
      <c r="D77" s="14" t="s">
        <v>1261</v>
      </c>
      <c r="E77" s="15">
        <f t="shared" si="7"/>
        <v>10</v>
      </c>
      <c r="F77" s="15">
        <f t="shared" si="8"/>
        <v>100028</v>
      </c>
      <c r="G77" s="19" t="str">
        <f t="shared" si="9"/>
        <v>00028</v>
      </c>
      <c r="H77" s="15">
        <f t="shared" si="10"/>
        <v>0</v>
      </c>
      <c r="I77" s="14">
        <f t="shared" si="11"/>
        <v>1000</v>
      </c>
      <c r="J77" s="15" t="str">
        <f t="shared" si="12"/>
        <v>000</v>
      </c>
      <c r="K77" s="78" t="str">
        <f t="shared" si="13"/>
        <v>080255-000-00028/000</v>
      </c>
    </row>
    <row r="78" spans="1:11" ht="12.75">
      <c r="A78" s="77">
        <v>72</v>
      </c>
      <c r="B78" s="18" t="s">
        <v>1309</v>
      </c>
      <c r="C78" s="32"/>
      <c r="D78" s="14" t="s">
        <v>1261</v>
      </c>
      <c r="E78" s="15">
        <f t="shared" si="7"/>
        <v>3</v>
      </c>
      <c r="F78" s="15">
        <f t="shared" si="8"/>
        <v>100028</v>
      </c>
      <c r="G78" s="19" t="str">
        <f t="shared" si="9"/>
        <v>00028</v>
      </c>
      <c r="H78" s="15" t="str">
        <f t="shared" si="10"/>
        <v>1</v>
      </c>
      <c r="I78" s="14">
        <f t="shared" si="11"/>
        <v>1001</v>
      </c>
      <c r="J78" s="15" t="str">
        <f t="shared" si="12"/>
        <v>001</v>
      </c>
      <c r="K78" s="78" t="str">
        <f t="shared" si="13"/>
        <v>080255-000-00028/001</v>
      </c>
    </row>
    <row r="79" spans="1:11" ht="12.75">
      <c r="A79" s="77">
        <v>73</v>
      </c>
      <c r="B79" s="18" t="s">
        <v>900</v>
      </c>
      <c r="C79" s="32"/>
      <c r="D79" s="14" t="s">
        <v>1261</v>
      </c>
      <c r="E79" s="15">
        <f t="shared" si="7"/>
        <v>10</v>
      </c>
      <c r="F79" s="15">
        <f t="shared" si="8"/>
        <v>100029</v>
      </c>
      <c r="G79" s="19" t="str">
        <f t="shared" si="9"/>
        <v>00029</v>
      </c>
      <c r="H79" s="15">
        <f t="shared" si="10"/>
        <v>0</v>
      </c>
      <c r="I79" s="14">
        <f t="shared" si="11"/>
        <v>1000</v>
      </c>
      <c r="J79" s="15" t="str">
        <f t="shared" si="12"/>
        <v>000</v>
      </c>
      <c r="K79" s="78" t="str">
        <f t="shared" si="13"/>
        <v>080255-000-00029/000</v>
      </c>
    </row>
    <row r="80" spans="1:11" ht="12.75">
      <c r="A80" s="77">
        <v>74</v>
      </c>
      <c r="B80" s="18" t="s">
        <v>901</v>
      </c>
      <c r="C80" s="32"/>
      <c r="D80" s="14" t="s">
        <v>1261</v>
      </c>
      <c r="E80" s="15">
        <f t="shared" si="7"/>
        <v>10</v>
      </c>
      <c r="F80" s="15">
        <f t="shared" si="8"/>
        <v>100030</v>
      </c>
      <c r="G80" s="19" t="str">
        <f t="shared" si="9"/>
        <v>00030</v>
      </c>
      <c r="H80" s="15">
        <f t="shared" si="10"/>
        <v>0</v>
      </c>
      <c r="I80" s="14">
        <f t="shared" si="11"/>
        <v>1000</v>
      </c>
      <c r="J80" s="15" t="str">
        <f t="shared" si="12"/>
        <v>000</v>
      </c>
      <c r="K80" s="78" t="str">
        <f t="shared" si="13"/>
        <v>080255-000-00030/000</v>
      </c>
    </row>
    <row r="81" spans="1:11" ht="12.75">
      <c r="A81" s="77">
        <v>75</v>
      </c>
      <c r="B81" s="18" t="s">
        <v>1310</v>
      </c>
      <c r="C81" s="32"/>
      <c r="D81" s="14" t="s">
        <v>1261</v>
      </c>
      <c r="E81" s="15">
        <f t="shared" si="7"/>
        <v>3</v>
      </c>
      <c r="F81" s="15">
        <f t="shared" si="8"/>
        <v>100030</v>
      </c>
      <c r="G81" s="19" t="str">
        <f t="shared" si="9"/>
        <v>00030</v>
      </c>
      <c r="H81" s="15" t="str">
        <f t="shared" si="10"/>
        <v>1</v>
      </c>
      <c r="I81" s="14">
        <f t="shared" si="11"/>
        <v>1001</v>
      </c>
      <c r="J81" s="15" t="str">
        <f t="shared" si="12"/>
        <v>001</v>
      </c>
      <c r="K81" s="78" t="str">
        <f t="shared" si="13"/>
        <v>080255-000-00030/001</v>
      </c>
    </row>
    <row r="82" spans="1:11" ht="12.75">
      <c r="A82" s="77">
        <v>76</v>
      </c>
      <c r="B82" s="18" t="s">
        <v>903</v>
      </c>
      <c r="C82" s="32"/>
      <c r="D82" s="14" t="s">
        <v>1261</v>
      </c>
      <c r="E82" s="15">
        <f t="shared" si="7"/>
        <v>10</v>
      </c>
      <c r="F82" s="15">
        <f t="shared" si="8"/>
        <v>100032</v>
      </c>
      <c r="G82" s="19" t="str">
        <f t="shared" si="9"/>
        <v>00032</v>
      </c>
      <c r="H82" s="15">
        <f t="shared" si="10"/>
        <v>0</v>
      </c>
      <c r="I82" s="14">
        <f t="shared" si="11"/>
        <v>1000</v>
      </c>
      <c r="J82" s="15" t="str">
        <f t="shared" si="12"/>
        <v>000</v>
      </c>
      <c r="K82" s="78" t="str">
        <f t="shared" si="13"/>
        <v>080255-000-00032/000</v>
      </c>
    </row>
    <row r="83" spans="1:11" ht="12.75">
      <c r="A83" s="77">
        <v>77</v>
      </c>
      <c r="B83" s="18" t="s">
        <v>1311</v>
      </c>
      <c r="C83" s="32"/>
      <c r="D83" s="14" t="s">
        <v>1261</v>
      </c>
      <c r="E83" s="15">
        <f t="shared" si="7"/>
        <v>3</v>
      </c>
      <c r="F83" s="15">
        <f t="shared" si="8"/>
        <v>100032</v>
      </c>
      <c r="G83" s="19" t="str">
        <f t="shared" si="9"/>
        <v>00032</v>
      </c>
      <c r="H83" s="15" t="str">
        <f t="shared" si="10"/>
        <v>1</v>
      </c>
      <c r="I83" s="14">
        <f t="shared" si="11"/>
        <v>1001</v>
      </c>
      <c r="J83" s="15" t="str">
        <f t="shared" si="12"/>
        <v>001</v>
      </c>
      <c r="K83" s="78" t="str">
        <f t="shared" si="13"/>
        <v>080255-000-00032/001</v>
      </c>
    </row>
    <row r="84" spans="1:11" ht="12.75">
      <c r="A84" s="77">
        <v>78</v>
      </c>
      <c r="B84" s="18" t="s">
        <v>1312</v>
      </c>
      <c r="C84" s="32"/>
      <c r="D84" s="14" t="s">
        <v>1261</v>
      </c>
      <c r="E84" s="15">
        <f t="shared" si="7"/>
        <v>3</v>
      </c>
      <c r="F84" s="15">
        <f t="shared" si="8"/>
        <v>100032</v>
      </c>
      <c r="G84" s="19" t="str">
        <f t="shared" si="9"/>
        <v>00032</v>
      </c>
      <c r="H84" s="15" t="str">
        <f t="shared" si="10"/>
        <v>2</v>
      </c>
      <c r="I84" s="14">
        <f t="shared" si="11"/>
        <v>1002</v>
      </c>
      <c r="J84" s="15" t="str">
        <f t="shared" si="12"/>
        <v>002</v>
      </c>
      <c r="K84" s="78" t="str">
        <f t="shared" si="13"/>
        <v>080255-000-00032/002</v>
      </c>
    </row>
    <row r="85" spans="1:11" ht="12.75">
      <c r="A85" s="77">
        <v>79</v>
      </c>
      <c r="B85" s="18" t="s">
        <v>904</v>
      </c>
      <c r="C85" s="32"/>
      <c r="D85" s="14" t="s">
        <v>1261</v>
      </c>
      <c r="E85" s="15">
        <f t="shared" si="7"/>
        <v>10</v>
      </c>
      <c r="F85" s="15">
        <f t="shared" si="8"/>
        <v>100033</v>
      </c>
      <c r="G85" s="19" t="str">
        <f t="shared" si="9"/>
        <v>00033</v>
      </c>
      <c r="H85" s="15">
        <f t="shared" si="10"/>
        <v>0</v>
      </c>
      <c r="I85" s="14">
        <f t="shared" si="11"/>
        <v>1000</v>
      </c>
      <c r="J85" s="15" t="str">
        <f t="shared" si="12"/>
        <v>000</v>
      </c>
      <c r="K85" s="78" t="str">
        <f t="shared" si="13"/>
        <v>080255-000-00033/000</v>
      </c>
    </row>
    <row r="86" spans="1:11" ht="12.75">
      <c r="A86" s="77">
        <v>80</v>
      </c>
      <c r="B86" s="18" t="s">
        <v>1313</v>
      </c>
      <c r="C86" s="32"/>
      <c r="D86" s="14" t="s">
        <v>1261</v>
      </c>
      <c r="E86" s="15">
        <f t="shared" si="7"/>
        <v>3</v>
      </c>
      <c r="F86" s="15">
        <f t="shared" si="8"/>
        <v>100033</v>
      </c>
      <c r="G86" s="19" t="str">
        <f t="shared" si="9"/>
        <v>00033</v>
      </c>
      <c r="H86" s="15" t="str">
        <f t="shared" si="10"/>
        <v>1</v>
      </c>
      <c r="I86" s="14">
        <f t="shared" si="11"/>
        <v>1001</v>
      </c>
      <c r="J86" s="15" t="str">
        <f t="shared" si="12"/>
        <v>001</v>
      </c>
      <c r="K86" s="78" t="str">
        <f t="shared" si="13"/>
        <v>080255-000-00033/001</v>
      </c>
    </row>
    <row r="87" spans="1:11" ht="12.75">
      <c r="A87" s="77">
        <v>81</v>
      </c>
      <c r="B87" s="18" t="s">
        <v>905</v>
      </c>
      <c r="C87" s="32"/>
      <c r="D87" s="14" t="s">
        <v>1261</v>
      </c>
      <c r="E87" s="15">
        <f t="shared" si="7"/>
        <v>10</v>
      </c>
      <c r="F87" s="15">
        <f t="shared" si="8"/>
        <v>100034</v>
      </c>
      <c r="G87" s="19" t="str">
        <f t="shared" si="9"/>
        <v>00034</v>
      </c>
      <c r="H87" s="15">
        <f t="shared" si="10"/>
        <v>0</v>
      </c>
      <c r="I87" s="14">
        <f t="shared" si="11"/>
        <v>1000</v>
      </c>
      <c r="J87" s="15" t="str">
        <f t="shared" si="12"/>
        <v>000</v>
      </c>
      <c r="K87" s="78" t="str">
        <f t="shared" si="13"/>
        <v>080255-000-00034/000</v>
      </c>
    </row>
    <row r="88" spans="1:11" ht="12.75">
      <c r="A88" s="77">
        <v>82</v>
      </c>
      <c r="B88" s="18" t="s">
        <v>906</v>
      </c>
      <c r="C88" s="32"/>
      <c r="D88" s="14" t="s">
        <v>1261</v>
      </c>
      <c r="E88" s="15">
        <f t="shared" si="7"/>
        <v>3</v>
      </c>
      <c r="F88" s="15">
        <f t="shared" si="8"/>
        <v>100034</v>
      </c>
      <c r="G88" s="19" t="str">
        <f t="shared" si="9"/>
        <v>00034</v>
      </c>
      <c r="H88" s="15" t="str">
        <f t="shared" si="10"/>
        <v>1</v>
      </c>
      <c r="I88" s="14">
        <f t="shared" si="11"/>
        <v>1001</v>
      </c>
      <c r="J88" s="15" t="str">
        <f t="shared" si="12"/>
        <v>001</v>
      </c>
      <c r="K88" s="78" t="str">
        <f t="shared" si="13"/>
        <v>080255-000-00034/001</v>
      </c>
    </row>
    <row r="89" spans="1:11" ht="12.75">
      <c r="A89" s="77">
        <v>83</v>
      </c>
      <c r="B89" s="18" t="s">
        <v>1096</v>
      </c>
      <c r="C89" s="32"/>
      <c r="D89" s="14" t="s">
        <v>1261</v>
      </c>
      <c r="E89" s="15">
        <f t="shared" si="7"/>
        <v>3</v>
      </c>
      <c r="F89" s="15">
        <f t="shared" si="8"/>
        <v>100034</v>
      </c>
      <c r="G89" s="19" t="str">
        <f t="shared" si="9"/>
        <v>00034</v>
      </c>
      <c r="H89" s="15" t="str">
        <f t="shared" si="10"/>
        <v>2</v>
      </c>
      <c r="I89" s="14">
        <f t="shared" si="11"/>
        <v>1002</v>
      </c>
      <c r="J89" s="15" t="str">
        <f t="shared" si="12"/>
        <v>002</v>
      </c>
      <c r="K89" s="78" t="str">
        <f t="shared" si="13"/>
        <v>080255-000-00034/002</v>
      </c>
    </row>
    <row r="90" spans="1:11" ht="12.75">
      <c r="A90" s="77">
        <v>84</v>
      </c>
      <c r="B90" s="18" t="s">
        <v>907</v>
      </c>
      <c r="C90" s="32"/>
      <c r="D90" s="14" t="s">
        <v>1261</v>
      </c>
      <c r="E90" s="15">
        <f t="shared" si="7"/>
        <v>10</v>
      </c>
      <c r="F90" s="15">
        <f t="shared" si="8"/>
        <v>100035</v>
      </c>
      <c r="G90" s="19" t="str">
        <f t="shared" si="9"/>
        <v>00035</v>
      </c>
      <c r="H90" s="15">
        <f t="shared" si="10"/>
        <v>0</v>
      </c>
      <c r="I90" s="14">
        <f t="shared" si="11"/>
        <v>1000</v>
      </c>
      <c r="J90" s="15" t="str">
        <f t="shared" si="12"/>
        <v>000</v>
      </c>
      <c r="K90" s="78" t="str">
        <f t="shared" si="13"/>
        <v>080255-000-00035/000</v>
      </c>
    </row>
    <row r="91" spans="1:11" ht="12.75">
      <c r="A91" s="77">
        <v>85</v>
      </c>
      <c r="B91" s="18" t="s">
        <v>913</v>
      </c>
      <c r="C91" s="32"/>
      <c r="D91" s="14" t="s">
        <v>1261</v>
      </c>
      <c r="E91" s="15">
        <f t="shared" si="7"/>
        <v>10</v>
      </c>
      <c r="F91" s="15">
        <f t="shared" si="8"/>
        <v>100036</v>
      </c>
      <c r="G91" s="19" t="str">
        <f t="shared" si="9"/>
        <v>00036</v>
      </c>
      <c r="H91" s="15">
        <f t="shared" si="10"/>
        <v>0</v>
      </c>
      <c r="I91" s="14">
        <f t="shared" si="11"/>
        <v>1000</v>
      </c>
      <c r="J91" s="15" t="str">
        <f t="shared" si="12"/>
        <v>000</v>
      </c>
      <c r="K91" s="78" t="str">
        <f t="shared" si="13"/>
        <v>080255-000-00036/000</v>
      </c>
    </row>
    <row r="92" spans="1:11" ht="12.75">
      <c r="A92" s="77">
        <v>86</v>
      </c>
      <c r="B92" s="18" t="s">
        <v>914</v>
      </c>
      <c r="C92" s="32"/>
      <c r="D92" s="14" t="s">
        <v>1261</v>
      </c>
      <c r="E92" s="15">
        <f t="shared" si="7"/>
        <v>10</v>
      </c>
      <c r="F92" s="15">
        <f t="shared" si="8"/>
        <v>100037</v>
      </c>
      <c r="G92" s="19" t="str">
        <f t="shared" si="9"/>
        <v>00037</v>
      </c>
      <c r="H92" s="15">
        <f t="shared" si="10"/>
        <v>0</v>
      </c>
      <c r="I92" s="14">
        <f t="shared" si="11"/>
        <v>1000</v>
      </c>
      <c r="J92" s="15" t="str">
        <f t="shared" si="12"/>
        <v>000</v>
      </c>
      <c r="K92" s="78" t="str">
        <f t="shared" si="13"/>
        <v>080255-000-00037/000</v>
      </c>
    </row>
    <row r="93" spans="1:11" ht="12.75">
      <c r="A93" s="77">
        <v>87</v>
      </c>
      <c r="B93" s="18" t="s">
        <v>1314</v>
      </c>
      <c r="C93" s="32"/>
      <c r="D93" s="14" t="s">
        <v>1261</v>
      </c>
      <c r="E93" s="15">
        <f t="shared" si="7"/>
        <v>10</v>
      </c>
      <c r="F93" s="15">
        <f t="shared" si="8"/>
        <v>100038</v>
      </c>
      <c r="G93" s="19" t="str">
        <f t="shared" si="9"/>
        <v>00038</v>
      </c>
      <c r="H93" s="15">
        <f t="shared" si="10"/>
        <v>0</v>
      </c>
      <c r="I93" s="14">
        <f t="shared" si="11"/>
        <v>1000</v>
      </c>
      <c r="J93" s="15" t="str">
        <f t="shared" si="12"/>
        <v>000</v>
      </c>
      <c r="K93" s="78" t="str">
        <f t="shared" si="13"/>
        <v>080255-000-00038/000</v>
      </c>
    </row>
    <row r="94" spans="1:11" ht="12.75">
      <c r="A94" s="77">
        <v>88</v>
      </c>
      <c r="B94" s="18" t="s">
        <v>1315</v>
      </c>
      <c r="C94" s="32"/>
      <c r="D94" s="14" t="s">
        <v>1261</v>
      </c>
      <c r="E94" s="15">
        <f t="shared" si="7"/>
        <v>10</v>
      </c>
      <c r="F94" s="15">
        <f t="shared" si="8"/>
        <v>100039</v>
      </c>
      <c r="G94" s="19" t="str">
        <f t="shared" si="9"/>
        <v>00039</v>
      </c>
      <c r="H94" s="15">
        <f t="shared" si="10"/>
        <v>0</v>
      </c>
      <c r="I94" s="14">
        <f t="shared" si="11"/>
        <v>1000</v>
      </c>
      <c r="J94" s="15" t="str">
        <f t="shared" si="12"/>
        <v>000</v>
      </c>
      <c r="K94" s="78" t="str">
        <f t="shared" si="13"/>
        <v>080255-000-00039/000</v>
      </c>
    </row>
    <row r="95" spans="1:11" ht="12.75">
      <c r="A95" s="77">
        <v>89</v>
      </c>
      <c r="B95" s="18" t="s">
        <v>1316</v>
      </c>
      <c r="C95" s="32"/>
      <c r="D95" s="14" t="s">
        <v>1261</v>
      </c>
      <c r="E95" s="15">
        <f t="shared" si="7"/>
        <v>10</v>
      </c>
      <c r="F95" s="15">
        <f t="shared" si="8"/>
        <v>100040</v>
      </c>
      <c r="G95" s="19" t="str">
        <f t="shared" si="9"/>
        <v>00040</v>
      </c>
      <c r="H95" s="15">
        <f t="shared" si="10"/>
        <v>0</v>
      </c>
      <c r="I95" s="14">
        <f t="shared" si="11"/>
        <v>1000</v>
      </c>
      <c r="J95" s="15" t="str">
        <f t="shared" si="12"/>
        <v>000</v>
      </c>
      <c r="K95" s="78" t="str">
        <f t="shared" si="13"/>
        <v>080255-000-00040/000</v>
      </c>
    </row>
    <row r="96" spans="1:11" ht="12.75">
      <c r="A96" s="77">
        <v>90</v>
      </c>
      <c r="B96" s="18" t="s">
        <v>915</v>
      </c>
      <c r="C96" s="32"/>
      <c r="D96" s="14" t="s">
        <v>1261</v>
      </c>
      <c r="E96" s="15">
        <f t="shared" si="7"/>
        <v>10</v>
      </c>
      <c r="F96" s="15">
        <f t="shared" si="8"/>
        <v>100041</v>
      </c>
      <c r="G96" s="19" t="str">
        <f t="shared" si="9"/>
        <v>00041</v>
      </c>
      <c r="H96" s="15">
        <f t="shared" si="10"/>
        <v>0</v>
      </c>
      <c r="I96" s="14">
        <f t="shared" si="11"/>
        <v>1000</v>
      </c>
      <c r="J96" s="15" t="str">
        <f t="shared" si="12"/>
        <v>000</v>
      </c>
      <c r="K96" s="78" t="str">
        <f t="shared" si="13"/>
        <v>080255-000-00041/000</v>
      </c>
    </row>
    <row r="97" spans="1:11" ht="12.75">
      <c r="A97" s="77">
        <v>91</v>
      </c>
      <c r="B97" s="18" t="s">
        <v>1317</v>
      </c>
      <c r="C97" s="32"/>
      <c r="D97" s="14" t="s">
        <v>1261</v>
      </c>
      <c r="E97" s="15">
        <f t="shared" si="7"/>
        <v>3</v>
      </c>
      <c r="F97" s="15">
        <f t="shared" si="8"/>
        <v>100041</v>
      </c>
      <c r="G97" s="19" t="str">
        <f t="shared" si="9"/>
        <v>00041</v>
      </c>
      <c r="H97" s="15" t="str">
        <f t="shared" si="10"/>
        <v>1</v>
      </c>
      <c r="I97" s="14">
        <f t="shared" si="11"/>
        <v>1001</v>
      </c>
      <c r="J97" s="15" t="str">
        <f t="shared" si="12"/>
        <v>001</v>
      </c>
      <c r="K97" s="78" t="str">
        <f t="shared" si="13"/>
        <v>080255-000-00041/001</v>
      </c>
    </row>
    <row r="98" spans="1:11" ht="12.75">
      <c r="A98" s="77">
        <v>92</v>
      </c>
      <c r="B98" s="18" t="s">
        <v>1318</v>
      </c>
      <c r="C98" s="32"/>
      <c r="D98" s="14" t="s">
        <v>1261</v>
      </c>
      <c r="E98" s="15">
        <f t="shared" si="7"/>
        <v>3</v>
      </c>
      <c r="F98" s="15">
        <f t="shared" si="8"/>
        <v>100041</v>
      </c>
      <c r="G98" s="19" t="str">
        <f t="shared" si="9"/>
        <v>00041</v>
      </c>
      <c r="H98" s="15" t="str">
        <f t="shared" si="10"/>
        <v>2</v>
      </c>
      <c r="I98" s="14">
        <f t="shared" si="11"/>
        <v>1002</v>
      </c>
      <c r="J98" s="15" t="str">
        <f t="shared" si="12"/>
        <v>002</v>
      </c>
      <c r="K98" s="78" t="str">
        <f t="shared" si="13"/>
        <v>080255-000-00041/002</v>
      </c>
    </row>
    <row r="99" spans="1:11" ht="12.75">
      <c r="A99" s="77">
        <v>93</v>
      </c>
      <c r="B99" s="18" t="s">
        <v>1319</v>
      </c>
      <c r="C99" s="32"/>
      <c r="D99" s="14" t="s">
        <v>1261</v>
      </c>
      <c r="E99" s="15">
        <f t="shared" si="7"/>
        <v>10</v>
      </c>
      <c r="F99" s="15">
        <f t="shared" si="8"/>
        <v>100042</v>
      </c>
      <c r="G99" s="19" t="str">
        <f t="shared" si="9"/>
        <v>00042</v>
      </c>
      <c r="H99" s="15">
        <f t="shared" si="10"/>
        <v>0</v>
      </c>
      <c r="I99" s="14">
        <f t="shared" si="11"/>
        <v>1000</v>
      </c>
      <c r="J99" s="15" t="str">
        <f t="shared" si="12"/>
        <v>000</v>
      </c>
      <c r="K99" s="78" t="str">
        <f t="shared" si="13"/>
        <v>080255-000-00042/000</v>
      </c>
    </row>
    <row r="100" spans="1:11" ht="12.75">
      <c r="A100" s="77">
        <v>94</v>
      </c>
      <c r="B100" s="18" t="s">
        <v>916</v>
      </c>
      <c r="C100" s="32"/>
      <c r="D100" s="14" t="s">
        <v>1261</v>
      </c>
      <c r="E100" s="15">
        <f t="shared" si="7"/>
        <v>10</v>
      </c>
      <c r="F100" s="15">
        <f t="shared" si="8"/>
        <v>100043</v>
      </c>
      <c r="G100" s="19" t="str">
        <f t="shared" si="9"/>
        <v>00043</v>
      </c>
      <c r="H100" s="15">
        <f t="shared" si="10"/>
        <v>0</v>
      </c>
      <c r="I100" s="14">
        <f t="shared" si="11"/>
        <v>1000</v>
      </c>
      <c r="J100" s="15" t="str">
        <f t="shared" si="12"/>
        <v>000</v>
      </c>
      <c r="K100" s="78" t="str">
        <f t="shared" si="13"/>
        <v>080255-000-00043/000</v>
      </c>
    </row>
    <row r="101" spans="1:11" ht="12.75">
      <c r="A101" s="77">
        <v>95</v>
      </c>
      <c r="B101" s="18" t="s">
        <v>1320</v>
      </c>
      <c r="C101" s="32"/>
      <c r="D101" s="14" t="s">
        <v>1261</v>
      </c>
      <c r="E101" s="15">
        <f t="shared" si="7"/>
        <v>10</v>
      </c>
      <c r="F101" s="15">
        <f t="shared" si="8"/>
        <v>100044</v>
      </c>
      <c r="G101" s="19" t="str">
        <f t="shared" si="9"/>
        <v>00044</v>
      </c>
      <c r="H101" s="15">
        <f t="shared" si="10"/>
        <v>0</v>
      </c>
      <c r="I101" s="14">
        <f t="shared" si="11"/>
        <v>1000</v>
      </c>
      <c r="J101" s="15" t="str">
        <f t="shared" si="12"/>
        <v>000</v>
      </c>
      <c r="K101" s="78" t="str">
        <f t="shared" si="13"/>
        <v>080255-000-00044/000</v>
      </c>
    </row>
    <row r="102" spans="1:11" ht="12.75">
      <c r="A102" s="77">
        <v>96</v>
      </c>
      <c r="B102" s="18" t="s">
        <v>1321</v>
      </c>
      <c r="C102" s="32"/>
      <c r="D102" s="14" t="s">
        <v>1261</v>
      </c>
      <c r="E102" s="15">
        <f t="shared" si="7"/>
        <v>10</v>
      </c>
      <c r="F102" s="15">
        <f t="shared" si="8"/>
        <v>100045</v>
      </c>
      <c r="G102" s="19" t="str">
        <f t="shared" si="9"/>
        <v>00045</v>
      </c>
      <c r="H102" s="15">
        <f t="shared" si="10"/>
        <v>0</v>
      </c>
      <c r="I102" s="14">
        <f t="shared" si="11"/>
        <v>1000</v>
      </c>
      <c r="J102" s="15" t="str">
        <f t="shared" si="12"/>
        <v>000</v>
      </c>
      <c r="K102" s="78" t="str">
        <f t="shared" si="13"/>
        <v>080255-000-00045/000</v>
      </c>
    </row>
    <row r="103" spans="1:11" ht="12.75">
      <c r="A103" s="77">
        <v>97</v>
      </c>
      <c r="B103" s="18" t="s">
        <v>1322</v>
      </c>
      <c r="C103" s="32"/>
      <c r="D103" s="14" t="s">
        <v>1261</v>
      </c>
      <c r="E103" s="15">
        <f t="shared" si="7"/>
        <v>10</v>
      </c>
      <c r="F103" s="15">
        <f t="shared" si="8"/>
        <v>100046</v>
      </c>
      <c r="G103" s="19" t="str">
        <f t="shared" si="9"/>
        <v>00046</v>
      </c>
      <c r="H103" s="15">
        <f t="shared" si="10"/>
        <v>0</v>
      </c>
      <c r="I103" s="14">
        <f t="shared" si="11"/>
        <v>1000</v>
      </c>
      <c r="J103" s="15" t="str">
        <f t="shared" si="12"/>
        <v>000</v>
      </c>
      <c r="K103" s="78" t="str">
        <f t="shared" si="13"/>
        <v>080255-000-00046/000</v>
      </c>
    </row>
    <row r="104" spans="1:11" ht="12.75">
      <c r="A104" s="77">
        <v>98</v>
      </c>
      <c r="B104" s="18" t="s">
        <v>1323</v>
      </c>
      <c r="C104" s="32"/>
      <c r="D104" s="14" t="s">
        <v>1261</v>
      </c>
      <c r="E104" s="15">
        <f t="shared" si="7"/>
        <v>10</v>
      </c>
      <c r="F104" s="15">
        <f t="shared" si="8"/>
        <v>100047</v>
      </c>
      <c r="G104" s="19" t="str">
        <f t="shared" si="9"/>
        <v>00047</v>
      </c>
      <c r="H104" s="15">
        <f t="shared" si="10"/>
        <v>0</v>
      </c>
      <c r="I104" s="14">
        <f t="shared" si="11"/>
        <v>1000</v>
      </c>
      <c r="J104" s="15" t="str">
        <f t="shared" si="12"/>
        <v>000</v>
      </c>
      <c r="K104" s="78" t="str">
        <f t="shared" si="13"/>
        <v>080255-000-00047/000</v>
      </c>
    </row>
    <row r="105" spans="1:11" ht="12.75">
      <c r="A105" s="77">
        <v>99</v>
      </c>
      <c r="B105" s="18" t="s">
        <v>1324</v>
      </c>
      <c r="C105" s="32"/>
      <c r="D105" s="14" t="s">
        <v>1261</v>
      </c>
      <c r="E105" s="15">
        <f t="shared" si="7"/>
        <v>10</v>
      </c>
      <c r="F105" s="15">
        <f t="shared" si="8"/>
        <v>100050</v>
      </c>
      <c r="G105" s="19" t="str">
        <f t="shared" si="9"/>
        <v>00050</v>
      </c>
      <c r="H105" s="15">
        <f t="shared" si="10"/>
        <v>0</v>
      </c>
      <c r="I105" s="14">
        <f t="shared" si="11"/>
        <v>1000</v>
      </c>
      <c r="J105" s="15" t="str">
        <f t="shared" si="12"/>
        <v>000</v>
      </c>
      <c r="K105" s="78" t="str">
        <f t="shared" si="13"/>
        <v>080255-000-00050/000</v>
      </c>
    </row>
    <row r="106" spans="1:11" ht="12.75">
      <c r="A106" s="77">
        <v>100</v>
      </c>
      <c r="B106" s="18" t="s">
        <v>1325</v>
      </c>
      <c r="C106" s="32"/>
      <c r="D106" s="14" t="s">
        <v>1261</v>
      </c>
      <c r="E106" s="15">
        <f t="shared" si="7"/>
        <v>3</v>
      </c>
      <c r="F106" s="15">
        <f t="shared" si="8"/>
        <v>100050</v>
      </c>
      <c r="G106" s="19" t="str">
        <f t="shared" si="9"/>
        <v>00050</v>
      </c>
      <c r="H106" s="15" t="str">
        <f t="shared" si="10"/>
        <v>1</v>
      </c>
      <c r="I106" s="14">
        <f t="shared" si="11"/>
        <v>1001</v>
      </c>
      <c r="J106" s="15" t="str">
        <f t="shared" si="12"/>
        <v>001</v>
      </c>
      <c r="K106" s="78" t="str">
        <f t="shared" si="13"/>
        <v>080255-000-00050/001</v>
      </c>
    </row>
    <row r="107" spans="1:11" ht="12.75">
      <c r="A107" s="77">
        <v>101</v>
      </c>
      <c r="B107" s="18" t="s">
        <v>1326</v>
      </c>
      <c r="C107" s="32"/>
      <c r="D107" s="14" t="s">
        <v>1261</v>
      </c>
      <c r="E107" s="15">
        <f t="shared" si="7"/>
        <v>3</v>
      </c>
      <c r="F107" s="15">
        <f t="shared" si="8"/>
        <v>100050</v>
      </c>
      <c r="G107" s="19" t="str">
        <f t="shared" si="9"/>
        <v>00050</v>
      </c>
      <c r="H107" s="15" t="str">
        <f t="shared" si="10"/>
        <v>2</v>
      </c>
      <c r="I107" s="14">
        <f t="shared" si="11"/>
        <v>1002</v>
      </c>
      <c r="J107" s="15" t="str">
        <f t="shared" si="12"/>
        <v>002</v>
      </c>
      <c r="K107" s="78" t="str">
        <f t="shared" si="13"/>
        <v>080255-000-00050/002</v>
      </c>
    </row>
    <row r="108" spans="1:11" ht="12.75">
      <c r="A108" s="77">
        <v>102</v>
      </c>
      <c r="B108" s="18" t="s">
        <v>1327</v>
      </c>
      <c r="C108" s="32"/>
      <c r="D108" s="14" t="s">
        <v>1261</v>
      </c>
      <c r="E108" s="15">
        <f t="shared" si="7"/>
        <v>3</v>
      </c>
      <c r="F108" s="15">
        <f t="shared" si="8"/>
        <v>100050</v>
      </c>
      <c r="G108" s="19" t="str">
        <f t="shared" si="9"/>
        <v>00050</v>
      </c>
      <c r="H108" s="15" t="str">
        <f t="shared" si="10"/>
        <v>3</v>
      </c>
      <c r="I108" s="14">
        <f t="shared" si="11"/>
        <v>1003</v>
      </c>
      <c r="J108" s="15" t="str">
        <f t="shared" si="12"/>
        <v>003</v>
      </c>
      <c r="K108" s="78" t="str">
        <f t="shared" si="13"/>
        <v>080255-000-00050/003</v>
      </c>
    </row>
    <row r="109" spans="1:11" ht="12.75">
      <c r="A109" s="77">
        <v>103</v>
      </c>
      <c r="B109" s="18" t="s">
        <v>1328</v>
      </c>
      <c r="C109" s="32"/>
      <c r="D109" s="14" t="s">
        <v>1261</v>
      </c>
      <c r="E109" s="15">
        <f t="shared" si="7"/>
        <v>10</v>
      </c>
      <c r="F109" s="15">
        <f t="shared" si="8"/>
        <v>100051</v>
      </c>
      <c r="G109" s="19" t="str">
        <f t="shared" si="9"/>
        <v>00051</v>
      </c>
      <c r="H109" s="15">
        <f t="shared" si="10"/>
        <v>0</v>
      </c>
      <c r="I109" s="14">
        <f t="shared" si="11"/>
        <v>1000</v>
      </c>
      <c r="J109" s="15" t="str">
        <f t="shared" si="12"/>
        <v>000</v>
      </c>
      <c r="K109" s="78" t="str">
        <f t="shared" si="13"/>
        <v>080255-000-00051/000</v>
      </c>
    </row>
    <row r="110" spans="1:11" ht="12.75">
      <c r="A110" s="77">
        <v>104</v>
      </c>
      <c r="B110" s="18" t="s">
        <v>1329</v>
      </c>
      <c r="C110" s="32"/>
      <c r="D110" s="14" t="s">
        <v>1261</v>
      </c>
      <c r="E110" s="15">
        <f t="shared" si="7"/>
        <v>10</v>
      </c>
      <c r="F110" s="15">
        <f t="shared" si="8"/>
        <v>100055</v>
      </c>
      <c r="G110" s="19" t="str">
        <f t="shared" si="9"/>
        <v>00055</v>
      </c>
      <c r="H110" s="15">
        <f t="shared" si="10"/>
        <v>0</v>
      </c>
      <c r="I110" s="14">
        <f t="shared" si="11"/>
        <v>1000</v>
      </c>
      <c r="J110" s="15" t="str">
        <f t="shared" si="12"/>
        <v>000</v>
      </c>
      <c r="K110" s="78" t="str">
        <f t="shared" si="13"/>
        <v>080255-000-00055/000</v>
      </c>
    </row>
    <row r="111" spans="1:11" ht="12.75">
      <c r="A111" s="77">
        <v>105</v>
      </c>
      <c r="B111" s="18" t="s">
        <v>1330</v>
      </c>
      <c r="C111" s="32"/>
      <c r="D111" s="14" t="s">
        <v>1261</v>
      </c>
      <c r="E111" s="15">
        <f t="shared" si="7"/>
        <v>10</v>
      </c>
      <c r="F111" s="15">
        <f t="shared" si="8"/>
        <v>100056</v>
      </c>
      <c r="G111" s="19" t="str">
        <f t="shared" si="9"/>
        <v>00056</v>
      </c>
      <c r="H111" s="15">
        <f t="shared" si="10"/>
        <v>0</v>
      </c>
      <c r="I111" s="14">
        <f t="shared" si="11"/>
        <v>1000</v>
      </c>
      <c r="J111" s="15" t="str">
        <f t="shared" si="12"/>
        <v>000</v>
      </c>
      <c r="K111" s="78" t="str">
        <f t="shared" si="13"/>
        <v>080255-000-00056/000</v>
      </c>
    </row>
    <row r="112" spans="1:11" ht="12.75">
      <c r="A112" s="77">
        <v>106</v>
      </c>
      <c r="B112" s="18" t="s">
        <v>1331</v>
      </c>
      <c r="C112" s="32"/>
      <c r="D112" s="14" t="s">
        <v>1261</v>
      </c>
      <c r="E112" s="15">
        <f t="shared" si="7"/>
        <v>10</v>
      </c>
      <c r="F112" s="15">
        <f t="shared" si="8"/>
        <v>100057</v>
      </c>
      <c r="G112" s="19" t="str">
        <f t="shared" si="9"/>
        <v>00057</v>
      </c>
      <c r="H112" s="15">
        <f t="shared" si="10"/>
        <v>0</v>
      </c>
      <c r="I112" s="14">
        <f t="shared" si="11"/>
        <v>1000</v>
      </c>
      <c r="J112" s="15" t="str">
        <f t="shared" si="12"/>
        <v>000</v>
      </c>
      <c r="K112" s="78" t="str">
        <f t="shared" si="13"/>
        <v>080255-000-00057/000</v>
      </c>
    </row>
    <row r="113" spans="1:11" ht="12.75">
      <c r="A113" s="77">
        <v>107</v>
      </c>
      <c r="B113" s="18" t="s">
        <v>1332</v>
      </c>
      <c r="C113" s="32"/>
      <c r="D113" s="14" t="s">
        <v>1261</v>
      </c>
      <c r="E113" s="15">
        <f t="shared" si="7"/>
        <v>10</v>
      </c>
      <c r="F113" s="15">
        <f t="shared" si="8"/>
        <v>100058</v>
      </c>
      <c r="G113" s="19" t="str">
        <f t="shared" si="9"/>
        <v>00058</v>
      </c>
      <c r="H113" s="15">
        <f t="shared" si="10"/>
        <v>0</v>
      </c>
      <c r="I113" s="14">
        <f t="shared" si="11"/>
        <v>1000</v>
      </c>
      <c r="J113" s="15" t="str">
        <f t="shared" si="12"/>
        <v>000</v>
      </c>
      <c r="K113" s="78" t="str">
        <f t="shared" si="13"/>
        <v>080255-000-00058/000</v>
      </c>
    </row>
    <row r="114" spans="1:11" ht="12.75">
      <c r="A114" s="77">
        <v>108</v>
      </c>
      <c r="B114" s="18" t="s">
        <v>1333</v>
      </c>
      <c r="C114" s="32"/>
      <c r="D114" s="14" t="s">
        <v>1261</v>
      </c>
      <c r="E114" s="15">
        <f t="shared" si="7"/>
        <v>3</v>
      </c>
      <c r="F114" s="15">
        <f t="shared" si="8"/>
        <v>100058</v>
      </c>
      <c r="G114" s="19" t="str">
        <f t="shared" si="9"/>
        <v>00058</v>
      </c>
      <c r="H114" s="15" t="str">
        <f t="shared" si="10"/>
        <v>1</v>
      </c>
      <c r="I114" s="14">
        <f t="shared" si="11"/>
        <v>1001</v>
      </c>
      <c r="J114" s="15" t="str">
        <f t="shared" si="12"/>
        <v>001</v>
      </c>
      <c r="K114" s="78" t="str">
        <f t="shared" si="13"/>
        <v>080255-000-00058/001</v>
      </c>
    </row>
    <row r="115" spans="1:11" ht="12.75">
      <c r="A115" s="77">
        <v>109</v>
      </c>
      <c r="B115" s="18" t="s">
        <v>998</v>
      </c>
      <c r="C115" s="32"/>
      <c r="D115" s="14" t="s">
        <v>1261</v>
      </c>
      <c r="E115" s="15">
        <f t="shared" si="7"/>
        <v>2</v>
      </c>
      <c r="F115" s="15">
        <f t="shared" si="8"/>
        <v>100008</v>
      </c>
      <c r="G115" s="19" t="str">
        <f t="shared" si="9"/>
        <v>00008</v>
      </c>
      <c r="H115" s="15" t="str">
        <f t="shared" si="10"/>
        <v>3</v>
      </c>
      <c r="I115" s="14">
        <f t="shared" si="11"/>
        <v>1003</v>
      </c>
      <c r="J115" s="15" t="str">
        <f t="shared" si="12"/>
        <v>003</v>
      </c>
      <c r="K115" s="78" t="str">
        <f t="shared" si="13"/>
        <v>080255-000-00008/003</v>
      </c>
    </row>
    <row r="116" spans="1:11" ht="12.75">
      <c r="A116" s="77">
        <v>110</v>
      </c>
      <c r="B116" s="18" t="s">
        <v>1334</v>
      </c>
      <c r="C116" s="32"/>
      <c r="D116" s="14" t="s">
        <v>1261</v>
      </c>
      <c r="E116" s="15">
        <f t="shared" si="7"/>
        <v>10</v>
      </c>
      <c r="F116" s="15">
        <f t="shared" si="8"/>
        <v>100059</v>
      </c>
      <c r="G116" s="19" t="str">
        <f t="shared" si="9"/>
        <v>00059</v>
      </c>
      <c r="H116" s="15">
        <f t="shared" si="10"/>
        <v>0</v>
      </c>
      <c r="I116" s="14">
        <f t="shared" si="11"/>
        <v>1000</v>
      </c>
      <c r="J116" s="15" t="str">
        <f t="shared" si="12"/>
        <v>000</v>
      </c>
      <c r="K116" s="78" t="str">
        <f t="shared" si="13"/>
        <v>080255-000-00059/000</v>
      </c>
    </row>
    <row r="117" spans="1:11" ht="12.75">
      <c r="A117" s="77">
        <v>111</v>
      </c>
      <c r="B117" s="18" t="s">
        <v>1335</v>
      </c>
      <c r="C117" s="32"/>
      <c r="D117" s="14" t="s">
        <v>1261</v>
      </c>
      <c r="E117" s="15">
        <f t="shared" si="7"/>
        <v>3</v>
      </c>
      <c r="F117" s="15">
        <f t="shared" si="8"/>
        <v>100059</v>
      </c>
      <c r="G117" s="19" t="str">
        <f t="shared" si="9"/>
        <v>00059</v>
      </c>
      <c r="H117" s="15" t="str">
        <f t="shared" si="10"/>
        <v>1</v>
      </c>
      <c r="I117" s="14">
        <f t="shared" si="11"/>
        <v>1001</v>
      </c>
      <c r="J117" s="15" t="str">
        <f t="shared" si="12"/>
        <v>001</v>
      </c>
      <c r="K117" s="78" t="str">
        <f t="shared" si="13"/>
        <v>080255-000-00059/001</v>
      </c>
    </row>
    <row r="118" spans="1:11" ht="12.75">
      <c r="A118" s="77">
        <v>112</v>
      </c>
      <c r="B118" s="18" t="s">
        <v>1336</v>
      </c>
      <c r="C118" s="32"/>
      <c r="D118" s="14" t="s">
        <v>1261</v>
      </c>
      <c r="E118" s="15">
        <f t="shared" si="7"/>
        <v>10</v>
      </c>
      <c r="F118" s="15">
        <f t="shared" si="8"/>
        <v>100060</v>
      </c>
      <c r="G118" s="19" t="str">
        <f t="shared" si="9"/>
        <v>00060</v>
      </c>
      <c r="H118" s="15">
        <f t="shared" si="10"/>
        <v>0</v>
      </c>
      <c r="I118" s="14">
        <f t="shared" si="11"/>
        <v>1000</v>
      </c>
      <c r="J118" s="15" t="str">
        <f t="shared" si="12"/>
        <v>000</v>
      </c>
      <c r="K118" s="78" t="str">
        <f t="shared" si="13"/>
        <v>080255-000-00060/000</v>
      </c>
    </row>
    <row r="119" spans="1:11" ht="12.75">
      <c r="A119" s="77">
        <v>113</v>
      </c>
      <c r="B119" s="18" t="s">
        <v>1337</v>
      </c>
      <c r="C119" s="32"/>
      <c r="D119" s="14" t="s">
        <v>1261</v>
      </c>
      <c r="E119" s="15">
        <f t="shared" si="7"/>
        <v>3</v>
      </c>
      <c r="F119" s="15">
        <f t="shared" si="8"/>
        <v>100060</v>
      </c>
      <c r="G119" s="19" t="str">
        <f t="shared" si="9"/>
        <v>00060</v>
      </c>
      <c r="H119" s="15" t="str">
        <f t="shared" si="10"/>
        <v>1</v>
      </c>
      <c r="I119" s="14">
        <f t="shared" si="11"/>
        <v>1001</v>
      </c>
      <c r="J119" s="15" t="str">
        <f t="shared" si="12"/>
        <v>001</v>
      </c>
      <c r="K119" s="78" t="str">
        <f t="shared" si="13"/>
        <v>080255-000-00060/001</v>
      </c>
    </row>
    <row r="120" spans="1:11" ht="12.75">
      <c r="A120" s="77">
        <v>114</v>
      </c>
      <c r="B120" s="18" t="s">
        <v>1338</v>
      </c>
      <c r="C120" s="32"/>
      <c r="D120" s="14" t="s">
        <v>1261</v>
      </c>
      <c r="E120" s="15">
        <f t="shared" si="7"/>
        <v>3</v>
      </c>
      <c r="F120" s="15">
        <f t="shared" si="8"/>
        <v>100060</v>
      </c>
      <c r="G120" s="19" t="str">
        <f t="shared" si="9"/>
        <v>00060</v>
      </c>
      <c r="H120" s="15" t="str">
        <f t="shared" si="10"/>
        <v>2</v>
      </c>
      <c r="I120" s="14">
        <f t="shared" si="11"/>
        <v>1002</v>
      </c>
      <c r="J120" s="15" t="str">
        <f t="shared" si="12"/>
        <v>002</v>
      </c>
      <c r="K120" s="78" t="str">
        <f t="shared" si="13"/>
        <v>080255-000-00060/002</v>
      </c>
    </row>
    <row r="121" spans="1:11" ht="12.75">
      <c r="A121" s="77">
        <v>115</v>
      </c>
      <c r="B121" s="18" t="s">
        <v>1339</v>
      </c>
      <c r="C121" s="32"/>
      <c r="D121" s="14" t="s">
        <v>1261</v>
      </c>
      <c r="E121" s="15">
        <f t="shared" si="7"/>
        <v>10</v>
      </c>
      <c r="F121" s="15">
        <f t="shared" si="8"/>
        <v>100061</v>
      </c>
      <c r="G121" s="19" t="str">
        <f t="shared" si="9"/>
        <v>00061</v>
      </c>
      <c r="H121" s="15">
        <f t="shared" si="10"/>
        <v>0</v>
      </c>
      <c r="I121" s="14">
        <f t="shared" si="11"/>
        <v>1000</v>
      </c>
      <c r="J121" s="15" t="str">
        <f t="shared" si="12"/>
        <v>000</v>
      </c>
      <c r="K121" s="78" t="str">
        <f t="shared" si="13"/>
        <v>080255-000-00061/000</v>
      </c>
    </row>
    <row r="122" spans="1:11" ht="12.75">
      <c r="A122" s="77">
        <v>116</v>
      </c>
      <c r="B122" s="18" t="s">
        <v>1340</v>
      </c>
      <c r="C122" s="32"/>
      <c r="D122" s="14" t="s">
        <v>1261</v>
      </c>
      <c r="E122" s="15">
        <f t="shared" si="7"/>
        <v>10</v>
      </c>
      <c r="F122" s="15">
        <f t="shared" si="8"/>
        <v>100062</v>
      </c>
      <c r="G122" s="19" t="str">
        <f t="shared" si="9"/>
        <v>00062</v>
      </c>
      <c r="H122" s="15">
        <f t="shared" si="10"/>
        <v>0</v>
      </c>
      <c r="I122" s="14">
        <f t="shared" si="11"/>
        <v>1000</v>
      </c>
      <c r="J122" s="15" t="str">
        <f t="shared" si="12"/>
        <v>000</v>
      </c>
      <c r="K122" s="78" t="str">
        <f t="shared" si="13"/>
        <v>080255-000-00062/000</v>
      </c>
    </row>
    <row r="123" spans="1:11" ht="12.75">
      <c r="A123" s="77">
        <v>117</v>
      </c>
      <c r="B123" s="18" t="s">
        <v>1341</v>
      </c>
      <c r="C123" s="32"/>
      <c r="D123" s="14" t="s">
        <v>1261</v>
      </c>
      <c r="E123" s="15">
        <f t="shared" si="7"/>
        <v>3</v>
      </c>
      <c r="F123" s="15">
        <f t="shared" si="8"/>
        <v>100062</v>
      </c>
      <c r="G123" s="19" t="str">
        <f t="shared" si="9"/>
        <v>00062</v>
      </c>
      <c r="H123" s="15" t="str">
        <f t="shared" si="10"/>
        <v>1</v>
      </c>
      <c r="I123" s="14">
        <f t="shared" si="11"/>
        <v>1001</v>
      </c>
      <c r="J123" s="15" t="str">
        <f t="shared" si="12"/>
        <v>001</v>
      </c>
      <c r="K123" s="78" t="str">
        <f t="shared" si="13"/>
        <v>080255-000-00062/001</v>
      </c>
    </row>
    <row r="124" spans="1:11" ht="12.75">
      <c r="A124" s="77">
        <v>118</v>
      </c>
      <c r="B124" s="18" t="s">
        <v>1342</v>
      </c>
      <c r="C124" s="32"/>
      <c r="D124" s="14" t="s">
        <v>1261</v>
      </c>
      <c r="E124" s="15">
        <f t="shared" si="7"/>
        <v>3</v>
      </c>
      <c r="F124" s="15">
        <f t="shared" si="8"/>
        <v>100062</v>
      </c>
      <c r="G124" s="19" t="str">
        <f t="shared" si="9"/>
        <v>00062</v>
      </c>
      <c r="H124" s="15" t="str">
        <f t="shared" si="10"/>
        <v>2</v>
      </c>
      <c r="I124" s="14">
        <f t="shared" si="11"/>
        <v>1002</v>
      </c>
      <c r="J124" s="15" t="str">
        <f t="shared" si="12"/>
        <v>002</v>
      </c>
      <c r="K124" s="78" t="str">
        <f t="shared" si="13"/>
        <v>080255-000-00062/002</v>
      </c>
    </row>
    <row r="125" spans="1:11" ht="12.75">
      <c r="A125" s="77">
        <v>119</v>
      </c>
      <c r="B125" s="18" t="s">
        <v>1343</v>
      </c>
      <c r="C125" s="32"/>
      <c r="D125" s="14" t="s">
        <v>1261</v>
      </c>
      <c r="E125" s="15">
        <f t="shared" si="7"/>
        <v>10</v>
      </c>
      <c r="F125" s="15">
        <f t="shared" si="8"/>
        <v>100063</v>
      </c>
      <c r="G125" s="19" t="str">
        <f t="shared" si="9"/>
        <v>00063</v>
      </c>
      <c r="H125" s="15">
        <f t="shared" si="10"/>
        <v>0</v>
      </c>
      <c r="I125" s="14">
        <f t="shared" si="11"/>
        <v>1000</v>
      </c>
      <c r="J125" s="15" t="str">
        <f t="shared" si="12"/>
        <v>000</v>
      </c>
      <c r="K125" s="78" t="str">
        <f t="shared" si="13"/>
        <v>080255-000-00063/000</v>
      </c>
    </row>
    <row r="126" spans="1:11" ht="12.75">
      <c r="A126" s="77">
        <v>120</v>
      </c>
      <c r="B126" s="18" t="s">
        <v>1344</v>
      </c>
      <c r="C126" s="32"/>
      <c r="D126" s="14" t="s">
        <v>1261</v>
      </c>
      <c r="E126" s="15">
        <f t="shared" si="7"/>
        <v>10</v>
      </c>
      <c r="F126" s="15">
        <f t="shared" si="8"/>
        <v>100064</v>
      </c>
      <c r="G126" s="19" t="str">
        <f t="shared" si="9"/>
        <v>00064</v>
      </c>
      <c r="H126" s="15">
        <f t="shared" si="10"/>
        <v>0</v>
      </c>
      <c r="I126" s="14">
        <f t="shared" si="11"/>
        <v>1000</v>
      </c>
      <c r="J126" s="15" t="str">
        <f t="shared" si="12"/>
        <v>000</v>
      </c>
      <c r="K126" s="78" t="str">
        <f t="shared" si="13"/>
        <v>080255-000-00064/000</v>
      </c>
    </row>
    <row r="127" spans="1:11" ht="12.75">
      <c r="A127" s="77">
        <v>121</v>
      </c>
      <c r="B127" s="18" t="s">
        <v>1345</v>
      </c>
      <c r="C127" s="32"/>
      <c r="D127" s="14" t="s">
        <v>1261</v>
      </c>
      <c r="E127" s="15">
        <f t="shared" si="7"/>
        <v>10</v>
      </c>
      <c r="F127" s="15">
        <f t="shared" si="8"/>
        <v>100065</v>
      </c>
      <c r="G127" s="19" t="str">
        <f t="shared" si="9"/>
        <v>00065</v>
      </c>
      <c r="H127" s="15">
        <f t="shared" si="10"/>
        <v>0</v>
      </c>
      <c r="I127" s="14">
        <f t="shared" si="11"/>
        <v>1000</v>
      </c>
      <c r="J127" s="15" t="str">
        <f t="shared" si="12"/>
        <v>000</v>
      </c>
      <c r="K127" s="78" t="str">
        <f t="shared" si="13"/>
        <v>080255-000-00065/000</v>
      </c>
    </row>
    <row r="128" spans="1:11" ht="12.75">
      <c r="A128" s="77">
        <v>122</v>
      </c>
      <c r="B128" s="18" t="s">
        <v>1346</v>
      </c>
      <c r="C128" s="32"/>
      <c r="D128" s="14" t="s">
        <v>1261</v>
      </c>
      <c r="E128" s="15">
        <f t="shared" si="7"/>
        <v>3</v>
      </c>
      <c r="F128" s="15">
        <f t="shared" si="8"/>
        <v>100065</v>
      </c>
      <c r="G128" s="19" t="str">
        <f t="shared" si="9"/>
        <v>00065</v>
      </c>
      <c r="H128" s="15" t="str">
        <f t="shared" si="10"/>
        <v>1</v>
      </c>
      <c r="I128" s="14">
        <f t="shared" si="11"/>
        <v>1001</v>
      </c>
      <c r="J128" s="15" t="str">
        <f t="shared" si="12"/>
        <v>001</v>
      </c>
      <c r="K128" s="78" t="str">
        <f t="shared" si="13"/>
        <v>080255-000-00065/001</v>
      </c>
    </row>
    <row r="129" spans="1:11" ht="12.75">
      <c r="A129" s="77">
        <v>123</v>
      </c>
      <c r="B129" s="18" t="s">
        <v>1347</v>
      </c>
      <c r="C129" s="32"/>
      <c r="D129" s="14" t="s">
        <v>1261</v>
      </c>
      <c r="E129" s="15">
        <f t="shared" si="7"/>
        <v>3</v>
      </c>
      <c r="F129" s="15">
        <f t="shared" si="8"/>
        <v>100066</v>
      </c>
      <c r="G129" s="19" t="str">
        <f t="shared" si="9"/>
        <v>00066</v>
      </c>
      <c r="H129" s="15" t="str">
        <f t="shared" si="10"/>
        <v>1</v>
      </c>
      <c r="I129" s="14">
        <f t="shared" si="11"/>
        <v>1001</v>
      </c>
      <c r="J129" s="15" t="str">
        <f t="shared" si="12"/>
        <v>001</v>
      </c>
      <c r="K129" s="78" t="str">
        <f t="shared" si="13"/>
        <v>080255-000-00066/001</v>
      </c>
    </row>
    <row r="130" spans="1:11" ht="12.75">
      <c r="A130" s="77">
        <v>124</v>
      </c>
      <c r="B130" s="18" t="s">
        <v>1348</v>
      </c>
      <c r="C130" s="32"/>
      <c r="D130" s="14" t="s">
        <v>1261</v>
      </c>
      <c r="E130" s="15">
        <f t="shared" si="7"/>
        <v>3</v>
      </c>
      <c r="F130" s="15">
        <f t="shared" si="8"/>
        <v>100066</v>
      </c>
      <c r="G130" s="19" t="str">
        <f t="shared" si="9"/>
        <v>00066</v>
      </c>
      <c r="H130" s="15" t="str">
        <f t="shared" si="10"/>
        <v>2</v>
      </c>
      <c r="I130" s="14">
        <f t="shared" si="11"/>
        <v>1002</v>
      </c>
      <c r="J130" s="15" t="str">
        <f t="shared" si="12"/>
        <v>002</v>
      </c>
      <c r="K130" s="78" t="str">
        <f t="shared" si="13"/>
        <v>080255-000-00066/002</v>
      </c>
    </row>
    <row r="131" spans="1:11" ht="12.75">
      <c r="A131" s="77">
        <v>125</v>
      </c>
      <c r="B131" s="18" t="s">
        <v>1349</v>
      </c>
      <c r="C131" s="32"/>
      <c r="D131" s="14" t="s">
        <v>1261</v>
      </c>
      <c r="E131" s="15">
        <f t="shared" si="7"/>
        <v>3</v>
      </c>
      <c r="F131" s="15">
        <f t="shared" si="8"/>
        <v>100066</v>
      </c>
      <c r="G131" s="19" t="str">
        <f t="shared" si="9"/>
        <v>00066</v>
      </c>
      <c r="H131" s="15" t="str">
        <f t="shared" si="10"/>
        <v>3</v>
      </c>
      <c r="I131" s="14">
        <f t="shared" si="11"/>
        <v>1003</v>
      </c>
      <c r="J131" s="15" t="str">
        <f t="shared" si="12"/>
        <v>003</v>
      </c>
      <c r="K131" s="78" t="str">
        <f t="shared" si="13"/>
        <v>080255-000-00066/003</v>
      </c>
    </row>
    <row r="132" spans="1:11" ht="12.75">
      <c r="A132" s="77">
        <v>126</v>
      </c>
      <c r="B132" s="18" t="s">
        <v>1350</v>
      </c>
      <c r="C132" s="32"/>
      <c r="D132" s="14" t="s">
        <v>1261</v>
      </c>
      <c r="E132" s="15">
        <f t="shared" si="7"/>
        <v>10</v>
      </c>
      <c r="F132" s="15">
        <f t="shared" si="8"/>
        <v>100067</v>
      </c>
      <c r="G132" s="19" t="str">
        <f t="shared" si="9"/>
        <v>00067</v>
      </c>
      <c r="H132" s="15">
        <f t="shared" si="10"/>
        <v>0</v>
      </c>
      <c r="I132" s="14">
        <f t="shared" si="11"/>
        <v>1000</v>
      </c>
      <c r="J132" s="15" t="str">
        <f t="shared" si="12"/>
        <v>000</v>
      </c>
      <c r="K132" s="78" t="str">
        <f t="shared" si="13"/>
        <v>080255-000-00067/000</v>
      </c>
    </row>
    <row r="133" spans="1:11" ht="12.75">
      <c r="A133" s="77">
        <v>127</v>
      </c>
      <c r="B133" s="18" t="s">
        <v>1351</v>
      </c>
      <c r="C133" s="32"/>
      <c r="D133" s="14" t="s">
        <v>1261</v>
      </c>
      <c r="E133" s="15">
        <f t="shared" si="7"/>
        <v>10</v>
      </c>
      <c r="F133" s="15">
        <f t="shared" si="8"/>
        <v>100068</v>
      </c>
      <c r="G133" s="19" t="str">
        <f t="shared" si="9"/>
        <v>00068</v>
      </c>
      <c r="H133" s="15">
        <f t="shared" si="10"/>
        <v>0</v>
      </c>
      <c r="I133" s="14">
        <f t="shared" si="11"/>
        <v>1000</v>
      </c>
      <c r="J133" s="15" t="str">
        <f t="shared" si="12"/>
        <v>000</v>
      </c>
      <c r="K133" s="78" t="str">
        <f t="shared" si="13"/>
        <v>080255-000-00068/000</v>
      </c>
    </row>
    <row r="134" spans="1:11" ht="12.75">
      <c r="A134" s="77">
        <v>128</v>
      </c>
      <c r="B134" s="18" t="s">
        <v>1352</v>
      </c>
      <c r="C134" s="32"/>
      <c r="D134" s="14" t="s">
        <v>1261</v>
      </c>
      <c r="E134" s="15">
        <f t="shared" si="7"/>
        <v>3</v>
      </c>
      <c r="F134" s="15">
        <f t="shared" si="8"/>
        <v>100068</v>
      </c>
      <c r="G134" s="19" t="str">
        <f t="shared" si="9"/>
        <v>00068</v>
      </c>
      <c r="H134" s="15" t="str">
        <f t="shared" si="10"/>
        <v>1</v>
      </c>
      <c r="I134" s="14">
        <f t="shared" si="11"/>
        <v>1001</v>
      </c>
      <c r="J134" s="15" t="str">
        <f t="shared" si="12"/>
        <v>001</v>
      </c>
      <c r="K134" s="78" t="str">
        <f t="shared" si="13"/>
        <v>080255-000-00068/001</v>
      </c>
    </row>
    <row r="135" spans="1:11" ht="12.75">
      <c r="A135" s="77">
        <v>129</v>
      </c>
      <c r="B135" s="18" t="s">
        <v>1353</v>
      </c>
      <c r="C135" s="32"/>
      <c r="D135" s="14" t="s">
        <v>1261</v>
      </c>
      <c r="E135" s="15">
        <f aca="true" t="shared" si="14" ref="E135:E198">IF(LEFT(RIGHT(B135,2),1)="/",LEN(B135)-1,10)</f>
        <v>3</v>
      </c>
      <c r="F135" s="15">
        <f aca="true" t="shared" si="15" ref="F135:F198">VALUE(LEFT(B135,E135-1))+100000</f>
        <v>100068</v>
      </c>
      <c r="G135" s="19" t="str">
        <f aca="true" t="shared" si="16" ref="G135:G198">RIGHT(TEXT(F135,0),5)</f>
        <v>00068</v>
      </c>
      <c r="H135" s="15" t="str">
        <f aca="true" t="shared" si="17" ref="H135:H198">IF(MID(B135,E135+1,3)&lt;&gt;"",MID(B135,E135+1,3),0)</f>
        <v>2</v>
      </c>
      <c r="I135" s="14">
        <f aca="true" t="shared" si="18" ref="I135:I198">1000+H135</f>
        <v>1002</v>
      </c>
      <c r="J135" s="15" t="str">
        <f aca="true" t="shared" si="19" ref="J135:J198">RIGHT(TEXT(I135,0),3)</f>
        <v>002</v>
      </c>
      <c r="K135" s="78" t="str">
        <f t="shared" si="13"/>
        <v>080255-000-00068/002</v>
      </c>
    </row>
    <row r="136" spans="1:11" ht="12.75">
      <c r="A136" s="77">
        <v>130</v>
      </c>
      <c r="B136" s="18" t="s">
        <v>1354</v>
      </c>
      <c r="C136" s="32"/>
      <c r="D136" s="14" t="s">
        <v>1261</v>
      </c>
      <c r="E136" s="15">
        <f t="shared" si="14"/>
        <v>10</v>
      </c>
      <c r="F136" s="15">
        <f t="shared" si="15"/>
        <v>100069</v>
      </c>
      <c r="G136" s="19" t="str">
        <f t="shared" si="16"/>
        <v>00069</v>
      </c>
      <c r="H136" s="15">
        <f t="shared" si="17"/>
        <v>0</v>
      </c>
      <c r="I136" s="14">
        <f t="shared" si="18"/>
        <v>1000</v>
      </c>
      <c r="J136" s="15" t="str">
        <f t="shared" si="19"/>
        <v>000</v>
      </c>
      <c r="K136" s="78" t="str">
        <f t="shared" si="13"/>
        <v>080255-000-00069/000</v>
      </c>
    </row>
    <row r="137" spans="1:11" ht="12.75">
      <c r="A137" s="77">
        <v>131</v>
      </c>
      <c r="B137" s="18" t="s">
        <v>1355</v>
      </c>
      <c r="C137" s="32"/>
      <c r="D137" s="14" t="s">
        <v>1261</v>
      </c>
      <c r="E137" s="15">
        <f t="shared" si="14"/>
        <v>10</v>
      </c>
      <c r="F137" s="15">
        <f t="shared" si="15"/>
        <v>100070</v>
      </c>
      <c r="G137" s="19" t="str">
        <f t="shared" si="16"/>
        <v>00070</v>
      </c>
      <c r="H137" s="15">
        <f t="shared" si="17"/>
        <v>0</v>
      </c>
      <c r="I137" s="14">
        <f t="shared" si="18"/>
        <v>1000</v>
      </c>
      <c r="J137" s="15" t="str">
        <f t="shared" si="19"/>
        <v>000</v>
      </c>
      <c r="K137" s="78" t="str">
        <f aca="true" t="shared" si="20" ref="K137:K200">CONCATENATE(D137,G137,"/",J137)</f>
        <v>080255-000-00070/000</v>
      </c>
    </row>
    <row r="138" spans="1:11" ht="12.75">
      <c r="A138" s="77">
        <v>132</v>
      </c>
      <c r="B138" s="18" t="s">
        <v>1356</v>
      </c>
      <c r="C138" s="32"/>
      <c r="D138" s="14" t="s">
        <v>1261</v>
      </c>
      <c r="E138" s="15">
        <f t="shared" si="14"/>
        <v>10</v>
      </c>
      <c r="F138" s="15">
        <f t="shared" si="15"/>
        <v>100071</v>
      </c>
      <c r="G138" s="19" t="str">
        <f t="shared" si="16"/>
        <v>00071</v>
      </c>
      <c r="H138" s="15">
        <f t="shared" si="17"/>
        <v>0</v>
      </c>
      <c r="I138" s="14">
        <f t="shared" si="18"/>
        <v>1000</v>
      </c>
      <c r="J138" s="15" t="str">
        <f t="shared" si="19"/>
        <v>000</v>
      </c>
      <c r="K138" s="78" t="str">
        <f t="shared" si="20"/>
        <v>080255-000-00071/000</v>
      </c>
    </row>
    <row r="139" spans="1:11" ht="12.75">
      <c r="A139" s="77">
        <v>133</v>
      </c>
      <c r="B139" s="18" t="s">
        <v>1357</v>
      </c>
      <c r="C139" s="32"/>
      <c r="D139" s="14" t="s">
        <v>1261</v>
      </c>
      <c r="E139" s="15">
        <f t="shared" si="14"/>
        <v>10</v>
      </c>
      <c r="F139" s="15">
        <f t="shared" si="15"/>
        <v>100072</v>
      </c>
      <c r="G139" s="19" t="str">
        <f t="shared" si="16"/>
        <v>00072</v>
      </c>
      <c r="H139" s="15">
        <f t="shared" si="17"/>
        <v>0</v>
      </c>
      <c r="I139" s="14">
        <f t="shared" si="18"/>
        <v>1000</v>
      </c>
      <c r="J139" s="15" t="str">
        <f t="shared" si="19"/>
        <v>000</v>
      </c>
      <c r="K139" s="78" t="str">
        <f t="shared" si="20"/>
        <v>080255-000-00072/000</v>
      </c>
    </row>
    <row r="140" spans="1:11" ht="12.75">
      <c r="A140" s="77">
        <v>134</v>
      </c>
      <c r="B140" s="18" t="s">
        <v>1358</v>
      </c>
      <c r="C140" s="32"/>
      <c r="D140" s="14" t="s">
        <v>1261</v>
      </c>
      <c r="E140" s="15">
        <f t="shared" si="14"/>
        <v>10</v>
      </c>
      <c r="F140" s="15">
        <f t="shared" si="15"/>
        <v>100073</v>
      </c>
      <c r="G140" s="19" t="str">
        <f t="shared" si="16"/>
        <v>00073</v>
      </c>
      <c r="H140" s="15">
        <f t="shared" si="17"/>
        <v>0</v>
      </c>
      <c r="I140" s="14">
        <f t="shared" si="18"/>
        <v>1000</v>
      </c>
      <c r="J140" s="15" t="str">
        <f t="shared" si="19"/>
        <v>000</v>
      </c>
      <c r="K140" s="78" t="str">
        <f t="shared" si="20"/>
        <v>080255-000-00073/000</v>
      </c>
    </row>
    <row r="141" spans="1:11" ht="12.75">
      <c r="A141" s="77">
        <v>135</v>
      </c>
      <c r="B141" s="18" t="s">
        <v>1359</v>
      </c>
      <c r="C141" s="32"/>
      <c r="D141" s="14" t="s">
        <v>1261</v>
      </c>
      <c r="E141" s="15">
        <f t="shared" si="14"/>
        <v>10</v>
      </c>
      <c r="F141" s="15">
        <f t="shared" si="15"/>
        <v>100074</v>
      </c>
      <c r="G141" s="19" t="str">
        <f t="shared" si="16"/>
        <v>00074</v>
      </c>
      <c r="H141" s="15">
        <f t="shared" si="17"/>
        <v>0</v>
      </c>
      <c r="I141" s="14">
        <f t="shared" si="18"/>
        <v>1000</v>
      </c>
      <c r="J141" s="15" t="str">
        <f t="shared" si="19"/>
        <v>000</v>
      </c>
      <c r="K141" s="78" t="str">
        <f t="shared" si="20"/>
        <v>080255-000-00074/000</v>
      </c>
    </row>
    <row r="142" spans="1:11" ht="12.75">
      <c r="A142" s="77">
        <v>136</v>
      </c>
      <c r="B142" s="18" t="s">
        <v>1360</v>
      </c>
      <c r="C142" s="32"/>
      <c r="D142" s="14" t="s">
        <v>1261</v>
      </c>
      <c r="E142" s="15">
        <f t="shared" si="14"/>
        <v>10</v>
      </c>
      <c r="F142" s="15">
        <f t="shared" si="15"/>
        <v>100075</v>
      </c>
      <c r="G142" s="19" t="str">
        <f t="shared" si="16"/>
        <v>00075</v>
      </c>
      <c r="H142" s="15">
        <f t="shared" si="17"/>
        <v>0</v>
      </c>
      <c r="I142" s="14">
        <f t="shared" si="18"/>
        <v>1000</v>
      </c>
      <c r="J142" s="15" t="str">
        <f t="shared" si="19"/>
        <v>000</v>
      </c>
      <c r="K142" s="78" t="str">
        <f t="shared" si="20"/>
        <v>080255-000-00075/000</v>
      </c>
    </row>
    <row r="143" spans="1:11" ht="12.75">
      <c r="A143" s="77">
        <v>137</v>
      </c>
      <c r="B143" s="18" t="s">
        <v>1361</v>
      </c>
      <c r="C143" s="32"/>
      <c r="D143" s="14" t="s">
        <v>1261</v>
      </c>
      <c r="E143" s="15">
        <f t="shared" si="14"/>
        <v>10</v>
      </c>
      <c r="F143" s="15">
        <f t="shared" si="15"/>
        <v>100076</v>
      </c>
      <c r="G143" s="19" t="str">
        <f t="shared" si="16"/>
        <v>00076</v>
      </c>
      <c r="H143" s="15">
        <f t="shared" si="17"/>
        <v>0</v>
      </c>
      <c r="I143" s="14">
        <f t="shared" si="18"/>
        <v>1000</v>
      </c>
      <c r="J143" s="15" t="str">
        <f t="shared" si="19"/>
        <v>000</v>
      </c>
      <c r="K143" s="78" t="str">
        <f t="shared" si="20"/>
        <v>080255-000-00076/000</v>
      </c>
    </row>
    <row r="144" spans="1:11" ht="12.75">
      <c r="A144" s="77">
        <v>138</v>
      </c>
      <c r="B144" s="18" t="s">
        <v>1362</v>
      </c>
      <c r="C144" s="32"/>
      <c r="D144" s="14" t="s">
        <v>1261</v>
      </c>
      <c r="E144" s="15">
        <f t="shared" si="14"/>
        <v>10</v>
      </c>
      <c r="F144" s="15">
        <f t="shared" si="15"/>
        <v>100077</v>
      </c>
      <c r="G144" s="19" t="str">
        <f t="shared" si="16"/>
        <v>00077</v>
      </c>
      <c r="H144" s="15">
        <f t="shared" si="17"/>
        <v>0</v>
      </c>
      <c r="I144" s="14">
        <f t="shared" si="18"/>
        <v>1000</v>
      </c>
      <c r="J144" s="15" t="str">
        <f t="shared" si="19"/>
        <v>000</v>
      </c>
      <c r="K144" s="78" t="str">
        <f t="shared" si="20"/>
        <v>080255-000-00077/000</v>
      </c>
    </row>
    <row r="145" spans="1:11" ht="12.75">
      <c r="A145" s="77">
        <v>139</v>
      </c>
      <c r="B145" s="18" t="s">
        <v>1363</v>
      </c>
      <c r="C145" s="32"/>
      <c r="D145" s="14" t="s">
        <v>1261</v>
      </c>
      <c r="E145" s="15">
        <f t="shared" si="14"/>
        <v>10</v>
      </c>
      <c r="F145" s="15">
        <f t="shared" si="15"/>
        <v>100078</v>
      </c>
      <c r="G145" s="19" t="str">
        <f t="shared" si="16"/>
        <v>00078</v>
      </c>
      <c r="H145" s="15">
        <f t="shared" si="17"/>
        <v>0</v>
      </c>
      <c r="I145" s="14">
        <f t="shared" si="18"/>
        <v>1000</v>
      </c>
      <c r="J145" s="15" t="str">
        <f t="shared" si="19"/>
        <v>000</v>
      </c>
      <c r="K145" s="78" t="str">
        <f t="shared" si="20"/>
        <v>080255-000-00078/000</v>
      </c>
    </row>
    <row r="146" spans="1:11" ht="12.75">
      <c r="A146" s="77">
        <v>140</v>
      </c>
      <c r="B146" s="18" t="s">
        <v>1364</v>
      </c>
      <c r="C146" s="32"/>
      <c r="D146" s="14" t="s">
        <v>1261</v>
      </c>
      <c r="E146" s="15">
        <f t="shared" si="14"/>
        <v>10</v>
      </c>
      <c r="F146" s="15">
        <f t="shared" si="15"/>
        <v>100079</v>
      </c>
      <c r="G146" s="19" t="str">
        <f t="shared" si="16"/>
        <v>00079</v>
      </c>
      <c r="H146" s="15">
        <f t="shared" si="17"/>
        <v>0</v>
      </c>
      <c r="I146" s="14">
        <f t="shared" si="18"/>
        <v>1000</v>
      </c>
      <c r="J146" s="15" t="str">
        <f t="shared" si="19"/>
        <v>000</v>
      </c>
      <c r="K146" s="78" t="str">
        <f t="shared" si="20"/>
        <v>080255-000-00079/000</v>
      </c>
    </row>
    <row r="147" spans="1:11" ht="12.75">
      <c r="A147" s="77">
        <v>141</v>
      </c>
      <c r="B147" s="18" t="s">
        <v>1007</v>
      </c>
      <c r="C147" s="32"/>
      <c r="D147" s="14" t="s">
        <v>1261</v>
      </c>
      <c r="E147" s="15">
        <f t="shared" si="14"/>
        <v>10</v>
      </c>
      <c r="F147" s="15">
        <f t="shared" si="15"/>
        <v>100080</v>
      </c>
      <c r="G147" s="19" t="str">
        <f t="shared" si="16"/>
        <v>00080</v>
      </c>
      <c r="H147" s="15">
        <f t="shared" si="17"/>
        <v>0</v>
      </c>
      <c r="I147" s="14">
        <f t="shared" si="18"/>
        <v>1000</v>
      </c>
      <c r="J147" s="15" t="str">
        <f t="shared" si="19"/>
        <v>000</v>
      </c>
      <c r="K147" s="78" t="str">
        <f t="shared" si="20"/>
        <v>080255-000-00080/000</v>
      </c>
    </row>
    <row r="148" spans="1:11" ht="12.75">
      <c r="A148" s="77">
        <v>142</v>
      </c>
      <c r="B148" s="18" t="s">
        <v>1365</v>
      </c>
      <c r="C148" s="20"/>
      <c r="D148" s="14" t="s">
        <v>1261</v>
      </c>
      <c r="E148" s="15">
        <f t="shared" si="14"/>
        <v>10</v>
      </c>
      <c r="F148" s="15">
        <f t="shared" si="15"/>
        <v>100083</v>
      </c>
      <c r="G148" s="19" t="str">
        <f t="shared" si="16"/>
        <v>00083</v>
      </c>
      <c r="H148" s="15">
        <f t="shared" si="17"/>
        <v>0</v>
      </c>
      <c r="I148" s="14">
        <f t="shared" si="18"/>
        <v>1000</v>
      </c>
      <c r="J148" s="15" t="str">
        <f t="shared" si="19"/>
        <v>000</v>
      </c>
      <c r="K148" s="78" t="str">
        <f t="shared" si="20"/>
        <v>080255-000-00083/000</v>
      </c>
    </row>
    <row r="149" spans="1:11" ht="12.75">
      <c r="A149" s="77">
        <v>143</v>
      </c>
      <c r="B149" s="18" t="s">
        <v>1366</v>
      </c>
      <c r="C149" s="20"/>
      <c r="D149" s="14" t="s">
        <v>1261</v>
      </c>
      <c r="E149" s="15">
        <f t="shared" si="14"/>
        <v>10</v>
      </c>
      <c r="F149" s="15">
        <f t="shared" si="15"/>
        <v>100086</v>
      </c>
      <c r="G149" s="19" t="str">
        <f t="shared" si="16"/>
        <v>00086</v>
      </c>
      <c r="H149" s="15">
        <f t="shared" si="17"/>
        <v>0</v>
      </c>
      <c r="I149" s="14">
        <f t="shared" si="18"/>
        <v>1000</v>
      </c>
      <c r="J149" s="15" t="str">
        <f t="shared" si="19"/>
        <v>000</v>
      </c>
      <c r="K149" s="78" t="str">
        <f t="shared" si="20"/>
        <v>080255-000-00086/000</v>
      </c>
    </row>
    <row r="150" spans="1:11" ht="12.75">
      <c r="A150" s="77">
        <v>144</v>
      </c>
      <c r="B150" s="18" t="s">
        <v>1367</v>
      </c>
      <c r="C150" s="20"/>
      <c r="D150" s="14" t="s">
        <v>1261</v>
      </c>
      <c r="E150" s="15">
        <f t="shared" si="14"/>
        <v>10</v>
      </c>
      <c r="F150" s="15">
        <f t="shared" si="15"/>
        <v>100087</v>
      </c>
      <c r="G150" s="19" t="str">
        <f t="shared" si="16"/>
        <v>00087</v>
      </c>
      <c r="H150" s="15">
        <f t="shared" si="17"/>
        <v>0</v>
      </c>
      <c r="I150" s="14">
        <f t="shared" si="18"/>
        <v>1000</v>
      </c>
      <c r="J150" s="15" t="str">
        <f t="shared" si="19"/>
        <v>000</v>
      </c>
      <c r="K150" s="78" t="str">
        <f t="shared" si="20"/>
        <v>080255-000-00087/000</v>
      </c>
    </row>
    <row r="151" spans="1:11" ht="12.75">
      <c r="A151" s="77">
        <v>145</v>
      </c>
      <c r="B151" s="18" t="s">
        <v>1368</v>
      </c>
      <c r="C151" s="20"/>
      <c r="D151" s="14" t="s">
        <v>1261</v>
      </c>
      <c r="E151" s="15">
        <f t="shared" si="14"/>
        <v>10</v>
      </c>
      <c r="F151" s="15">
        <f t="shared" si="15"/>
        <v>100088</v>
      </c>
      <c r="G151" s="19" t="str">
        <f t="shared" si="16"/>
        <v>00088</v>
      </c>
      <c r="H151" s="15">
        <f t="shared" si="17"/>
        <v>0</v>
      </c>
      <c r="I151" s="14">
        <f t="shared" si="18"/>
        <v>1000</v>
      </c>
      <c r="J151" s="15" t="str">
        <f t="shared" si="19"/>
        <v>000</v>
      </c>
      <c r="K151" s="78" t="str">
        <f t="shared" si="20"/>
        <v>080255-000-00088/000</v>
      </c>
    </row>
    <row r="152" spans="1:11" ht="12.75">
      <c r="A152" s="77">
        <v>146</v>
      </c>
      <c r="B152" s="18" t="s">
        <v>1369</v>
      </c>
      <c r="C152" s="20"/>
      <c r="D152" s="14" t="s">
        <v>1261</v>
      </c>
      <c r="E152" s="15">
        <f t="shared" si="14"/>
        <v>10</v>
      </c>
      <c r="F152" s="15">
        <f t="shared" si="15"/>
        <v>100089</v>
      </c>
      <c r="G152" s="19" t="str">
        <f t="shared" si="16"/>
        <v>00089</v>
      </c>
      <c r="H152" s="15">
        <f t="shared" si="17"/>
        <v>0</v>
      </c>
      <c r="I152" s="14">
        <f t="shared" si="18"/>
        <v>1000</v>
      </c>
      <c r="J152" s="15" t="str">
        <f t="shared" si="19"/>
        <v>000</v>
      </c>
      <c r="K152" s="78" t="str">
        <f t="shared" si="20"/>
        <v>080255-000-00089/000</v>
      </c>
    </row>
    <row r="153" spans="1:11" ht="12.75">
      <c r="A153" s="77">
        <v>147</v>
      </c>
      <c r="B153" s="18" t="s">
        <v>1370</v>
      </c>
      <c r="C153" s="20"/>
      <c r="D153" s="14" t="s">
        <v>1261</v>
      </c>
      <c r="E153" s="15">
        <f t="shared" si="14"/>
        <v>10</v>
      </c>
      <c r="F153" s="15">
        <f t="shared" si="15"/>
        <v>100090</v>
      </c>
      <c r="G153" s="19" t="str">
        <f t="shared" si="16"/>
        <v>00090</v>
      </c>
      <c r="H153" s="15">
        <f t="shared" si="17"/>
        <v>0</v>
      </c>
      <c r="I153" s="14">
        <f t="shared" si="18"/>
        <v>1000</v>
      </c>
      <c r="J153" s="15" t="str">
        <f t="shared" si="19"/>
        <v>000</v>
      </c>
      <c r="K153" s="78" t="str">
        <f t="shared" si="20"/>
        <v>080255-000-00090/000</v>
      </c>
    </row>
    <row r="154" spans="1:11" ht="12.75">
      <c r="A154" s="77">
        <v>148</v>
      </c>
      <c r="B154" s="18" t="s">
        <v>1371</v>
      </c>
      <c r="C154" s="20"/>
      <c r="D154" s="14" t="s">
        <v>1261</v>
      </c>
      <c r="E154" s="15">
        <f t="shared" si="14"/>
        <v>10</v>
      </c>
      <c r="F154" s="15">
        <f t="shared" si="15"/>
        <v>100091</v>
      </c>
      <c r="G154" s="19" t="str">
        <f t="shared" si="16"/>
        <v>00091</v>
      </c>
      <c r="H154" s="15">
        <f t="shared" si="17"/>
        <v>0</v>
      </c>
      <c r="I154" s="14">
        <f t="shared" si="18"/>
        <v>1000</v>
      </c>
      <c r="J154" s="15" t="str">
        <f t="shared" si="19"/>
        <v>000</v>
      </c>
      <c r="K154" s="78" t="str">
        <f t="shared" si="20"/>
        <v>080255-000-00091/000</v>
      </c>
    </row>
    <row r="155" spans="1:11" ht="12.75">
      <c r="A155" s="77">
        <v>149</v>
      </c>
      <c r="B155" s="18" t="s">
        <v>1372</v>
      </c>
      <c r="C155" s="20"/>
      <c r="D155" s="14" t="s">
        <v>1261</v>
      </c>
      <c r="E155" s="15">
        <f t="shared" si="14"/>
        <v>10</v>
      </c>
      <c r="F155" s="15">
        <f t="shared" si="15"/>
        <v>100092</v>
      </c>
      <c r="G155" s="19" t="str">
        <f t="shared" si="16"/>
        <v>00092</v>
      </c>
      <c r="H155" s="15">
        <f t="shared" si="17"/>
        <v>0</v>
      </c>
      <c r="I155" s="14">
        <f t="shared" si="18"/>
        <v>1000</v>
      </c>
      <c r="J155" s="15" t="str">
        <f t="shared" si="19"/>
        <v>000</v>
      </c>
      <c r="K155" s="78" t="str">
        <f t="shared" si="20"/>
        <v>080255-000-00092/000</v>
      </c>
    </row>
    <row r="156" spans="1:11" ht="12.75">
      <c r="A156" s="77">
        <v>150</v>
      </c>
      <c r="B156" s="18" t="s">
        <v>1132</v>
      </c>
      <c r="C156" s="20"/>
      <c r="D156" s="14" t="s">
        <v>1261</v>
      </c>
      <c r="E156" s="15">
        <f t="shared" si="14"/>
        <v>10</v>
      </c>
      <c r="F156" s="15">
        <f t="shared" si="15"/>
        <v>100093</v>
      </c>
      <c r="G156" s="19" t="str">
        <f t="shared" si="16"/>
        <v>00093</v>
      </c>
      <c r="H156" s="15">
        <f t="shared" si="17"/>
        <v>0</v>
      </c>
      <c r="I156" s="14">
        <f t="shared" si="18"/>
        <v>1000</v>
      </c>
      <c r="J156" s="15" t="str">
        <f t="shared" si="19"/>
        <v>000</v>
      </c>
      <c r="K156" s="78" t="str">
        <f t="shared" si="20"/>
        <v>080255-000-00093/000</v>
      </c>
    </row>
    <row r="157" spans="1:11" ht="12.75">
      <c r="A157" s="77">
        <v>151</v>
      </c>
      <c r="B157" s="18" t="s">
        <v>1134</v>
      </c>
      <c r="C157" s="20"/>
      <c r="D157" s="14" t="s">
        <v>1261</v>
      </c>
      <c r="E157" s="15">
        <f t="shared" si="14"/>
        <v>10</v>
      </c>
      <c r="F157" s="15">
        <f t="shared" si="15"/>
        <v>100094</v>
      </c>
      <c r="G157" s="19" t="str">
        <f t="shared" si="16"/>
        <v>00094</v>
      </c>
      <c r="H157" s="15">
        <f t="shared" si="17"/>
        <v>0</v>
      </c>
      <c r="I157" s="14">
        <f t="shared" si="18"/>
        <v>1000</v>
      </c>
      <c r="J157" s="15" t="str">
        <f t="shared" si="19"/>
        <v>000</v>
      </c>
      <c r="K157" s="78" t="str">
        <f t="shared" si="20"/>
        <v>080255-000-00094/000</v>
      </c>
    </row>
    <row r="158" spans="1:11" ht="12.75">
      <c r="A158" s="77">
        <v>152</v>
      </c>
      <c r="B158" s="18" t="s">
        <v>1373</v>
      </c>
      <c r="C158" s="20"/>
      <c r="D158" s="14" t="s">
        <v>1261</v>
      </c>
      <c r="E158" s="15">
        <f t="shared" si="14"/>
        <v>10</v>
      </c>
      <c r="F158" s="15">
        <f t="shared" si="15"/>
        <v>100095</v>
      </c>
      <c r="G158" s="19" t="str">
        <f t="shared" si="16"/>
        <v>00095</v>
      </c>
      <c r="H158" s="15">
        <f t="shared" si="17"/>
        <v>0</v>
      </c>
      <c r="I158" s="14">
        <f t="shared" si="18"/>
        <v>1000</v>
      </c>
      <c r="J158" s="15" t="str">
        <f t="shared" si="19"/>
        <v>000</v>
      </c>
      <c r="K158" s="78" t="str">
        <f t="shared" si="20"/>
        <v>080255-000-00095/000</v>
      </c>
    </row>
    <row r="159" spans="1:11" ht="12.75">
      <c r="A159" s="77">
        <v>153</v>
      </c>
      <c r="B159" s="18" t="s">
        <v>1374</v>
      </c>
      <c r="C159" s="20"/>
      <c r="D159" s="14" t="s">
        <v>1261</v>
      </c>
      <c r="E159" s="15">
        <f t="shared" si="14"/>
        <v>10</v>
      </c>
      <c r="F159" s="15">
        <f t="shared" si="15"/>
        <v>100096</v>
      </c>
      <c r="G159" s="19" t="str">
        <f t="shared" si="16"/>
        <v>00096</v>
      </c>
      <c r="H159" s="15">
        <f t="shared" si="17"/>
        <v>0</v>
      </c>
      <c r="I159" s="14">
        <f t="shared" si="18"/>
        <v>1000</v>
      </c>
      <c r="J159" s="15" t="str">
        <f t="shared" si="19"/>
        <v>000</v>
      </c>
      <c r="K159" s="78" t="str">
        <f t="shared" si="20"/>
        <v>080255-000-00096/000</v>
      </c>
    </row>
    <row r="160" spans="1:11" ht="12.75">
      <c r="A160" s="77">
        <v>154</v>
      </c>
      <c r="B160" s="18" t="s">
        <v>1375</v>
      </c>
      <c r="C160" s="20"/>
      <c r="D160" s="14" t="s">
        <v>1261</v>
      </c>
      <c r="E160" s="15">
        <f t="shared" si="14"/>
        <v>10</v>
      </c>
      <c r="F160" s="15">
        <f t="shared" si="15"/>
        <v>100098</v>
      </c>
      <c r="G160" s="19" t="str">
        <f t="shared" si="16"/>
        <v>00098</v>
      </c>
      <c r="H160" s="15">
        <f t="shared" si="17"/>
        <v>0</v>
      </c>
      <c r="I160" s="14">
        <f t="shared" si="18"/>
        <v>1000</v>
      </c>
      <c r="J160" s="15" t="str">
        <f t="shared" si="19"/>
        <v>000</v>
      </c>
      <c r="K160" s="78" t="str">
        <f t="shared" si="20"/>
        <v>080255-000-00098/000</v>
      </c>
    </row>
    <row r="161" spans="1:11" ht="12.75">
      <c r="A161" s="77">
        <v>155</v>
      </c>
      <c r="B161" s="18" t="s">
        <v>1376</v>
      </c>
      <c r="C161" s="20"/>
      <c r="D161" s="14" t="s">
        <v>1261</v>
      </c>
      <c r="E161" s="15">
        <f t="shared" si="14"/>
        <v>10</v>
      </c>
      <c r="F161" s="15">
        <f t="shared" si="15"/>
        <v>100099</v>
      </c>
      <c r="G161" s="19" t="str">
        <f t="shared" si="16"/>
        <v>00099</v>
      </c>
      <c r="H161" s="15">
        <f t="shared" si="17"/>
        <v>0</v>
      </c>
      <c r="I161" s="14">
        <f t="shared" si="18"/>
        <v>1000</v>
      </c>
      <c r="J161" s="15" t="str">
        <f t="shared" si="19"/>
        <v>000</v>
      </c>
      <c r="K161" s="78" t="str">
        <f t="shared" si="20"/>
        <v>080255-000-00099/000</v>
      </c>
    </row>
    <row r="162" spans="1:11" ht="12.75">
      <c r="A162" s="77">
        <v>156</v>
      </c>
      <c r="B162" s="18" t="s">
        <v>1377</v>
      </c>
      <c r="C162" s="20"/>
      <c r="D162" s="14" t="s">
        <v>1261</v>
      </c>
      <c r="E162" s="15">
        <f t="shared" si="14"/>
        <v>10</v>
      </c>
      <c r="F162" s="15">
        <f t="shared" si="15"/>
        <v>100100</v>
      </c>
      <c r="G162" s="19" t="str">
        <f t="shared" si="16"/>
        <v>00100</v>
      </c>
      <c r="H162" s="15">
        <f t="shared" si="17"/>
        <v>0</v>
      </c>
      <c r="I162" s="14">
        <f t="shared" si="18"/>
        <v>1000</v>
      </c>
      <c r="J162" s="15" t="str">
        <f t="shared" si="19"/>
        <v>000</v>
      </c>
      <c r="K162" s="78" t="str">
        <f t="shared" si="20"/>
        <v>080255-000-00100/000</v>
      </c>
    </row>
    <row r="163" spans="1:11" ht="12.75">
      <c r="A163" s="77">
        <v>157</v>
      </c>
      <c r="B163" s="18" t="s">
        <v>1378</v>
      </c>
      <c r="C163" s="20"/>
      <c r="D163" s="14" t="s">
        <v>1261</v>
      </c>
      <c r="E163" s="15">
        <f t="shared" si="14"/>
        <v>10</v>
      </c>
      <c r="F163" s="15">
        <f t="shared" si="15"/>
        <v>100101</v>
      </c>
      <c r="G163" s="19" t="str">
        <f t="shared" si="16"/>
        <v>00101</v>
      </c>
      <c r="H163" s="15">
        <f t="shared" si="17"/>
        <v>0</v>
      </c>
      <c r="I163" s="14">
        <f t="shared" si="18"/>
        <v>1000</v>
      </c>
      <c r="J163" s="15" t="str">
        <f t="shared" si="19"/>
        <v>000</v>
      </c>
      <c r="K163" s="78" t="str">
        <f t="shared" si="20"/>
        <v>080255-000-00101/000</v>
      </c>
    </row>
    <row r="164" spans="1:11" ht="12.75">
      <c r="A164" s="77">
        <v>158</v>
      </c>
      <c r="B164" s="18" t="s">
        <v>1379</v>
      </c>
      <c r="C164" s="20"/>
      <c r="D164" s="14" t="s">
        <v>1261</v>
      </c>
      <c r="E164" s="15">
        <f t="shared" si="14"/>
        <v>10</v>
      </c>
      <c r="F164" s="15">
        <f t="shared" si="15"/>
        <v>100102</v>
      </c>
      <c r="G164" s="19" t="str">
        <f t="shared" si="16"/>
        <v>00102</v>
      </c>
      <c r="H164" s="15">
        <f t="shared" si="17"/>
        <v>0</v>
      </c>
      <c r="I164" s="14">
        <f t="shared" si="18"/>
        <v>1000</v>
      </c>
      <c r="J164" s="15" t="str">
        <f t="shared" si="19"/>
        <v>000</v>
      </c>
      <c r="K164" s="78" t="str">
        <f t="shared" si="20"/>
        <v>080255-000-00102/000</v>
      </c>
    </row>
    <row r="165" spans="1:11" ht="12.75">
      <c r="A165" s="77">
        <v>159</v>
      </c>
      <c r="B165" s="18" t="s">
        <v>1380</v>
      </c>
      <c r="C165" s="20"/>
      <c r="D165" s="14" t="s">
        <v>1261</v>
      </c>
      <c r="E165" s="15">
        <f t="shared" si="14"/>
        <v>10</v>
      </c>
      <c r="F165" s="15">
        <f t="shared" si="15"/>
        <v>100104</v>
      </c>
      <c r="G165" s="19" t="str">
        <f t="shared" si="16"/>
        <v>00104</v>
      </c>
      <c r="H165" s="15">
        <f t="shared" si="17"/>
        <v>0</v>
      </c>
      <c r="I165" s="14">
        <f t="shared" si="18"/>
        <v>1000</v>
      </c>
      <c r="J165" s="15" t="str">
        <f t="shared" si="19"/>
        <v>000</v>
      </c>
      <c r="K165" s="78" t="str">
        <f t="shared" si="20"/>
        <v>080255-000-00104/000</v>
      </c>
    </row>
    <row r="166" spans="1:11" ht="12.75">
      <c r="A166" s="77">
        <v>160</v>
      </c>
      <c r="B166" s="18" t="s">
        <v>1381</v>
      </c>
      <c r="C166" s="20"/>
      <c r="D166" s="14" t="s">
        <v>1261</v>
      </c>
      <c r="E166" s="15">
        <f t="shared" si="14"/>
        <v>10</v>
      </c>
      <c r="F166" s="15">
        <f t="shared" si="15"/>
        <v>100105</v>
      </c>
      <c r="G166" s="19" t="str">
        <f t="shared" si="16"/>
        <v>00105</v>
      </c>
      <c r="H166" s="15">
        <f t="shared" si="17"/>
        <v>0</v>
      </c>
      <c r="I166" s="14">
        <f t="shared" si="18"/>
        <v>1000</v>
      </c>
      <c r="J166" s="15" t="str">
        <f t="shared" si="19"/>
        <v>000</v>
      </c>
      <c r="K166" s="78" t="str">
        <f t="shared" si="20"/>
        <v>080255-000-00105/000</v>
      </c>
    </row>
    <row r="167" spans="1:11" ht="12.75">
      <c r="A167" s="77">
        <v>161</v>
      </c>
      <c r="B167" s="18" t="s">
        <v>1382</v>
      </c>
      <c r="C167" s="20"/>
      <c r="D167" s="14" t="s">
        <v>1261</v>
      </c>
      <c r="E167" s="15">
        <f t="shared" si="14"/>
        <v>10</v>
      </c>
      <c r="F167" s="15">
        <f t="shared" si="15"/>
        <v>100106</v>
      </c>
      <c r="G167" s="19" t="str">
        <f t="shared" si="16"/>
        <v>00106</v>
      </c>
      <c r="H167" s="15">
        <f t="shared" si="17"/>
        <v>0</v>
      </c>
      <c r="I167" s="14">
        <f t="shared" si="18"/>
        <v>1000</v>
      </c>
      <c r="J167" s="15" t="str">
        <f t="shared" si="19"/>
        <v>000</v>
      </c>
      <c r="K167" s="78" t="str">
        <f t="shared" si="20"/>
        <v>080255-000-00106/000</v>
      </c>
    </row>
    <row r="168" spans="1:11" ht="12.75">
      <c r="A168" s="77">
        <v>162</v>
      </c>
      <c r="B168" s="18" t="s">
        <v>1383</v>
      </c>
      <c r="C168" s="20"/>
      <c r="D168" s="14" t="s">
        <v>1261</v>
      </c>
      <c r="E168" s="15">
        <f t="shared" si="14"/>
        <v>4</v>
      </c>
      <c r="F168" s="15">
        <f t="shared" si="15"/>
        <v>100106</v>
      </c>
      <c r="G168" s="19" t="str">
        <f t="shared" si="16"/>
        <v>00106</v>
      </c>
      <c r="H168" s="15" t="str">
        <f t="shared" si="17"/>
        <v>1</v>
      </c>
      <c r="I168" s="14">
        <f t="shared" si="18"/>
        <v>1001</v>
      </c>
      <c r="J168" s="15" t="str">
        <f t="shared" si="19"/>
        <v>001</v>
      </c>
      <c r="K168" s="78" t="str">
        <f t="shared" si="20"/>
        <v>080255-000-00106/001</v>
      </c>
    </row>
    <row r="169" spans="1:11" ht="12.75">
      <c r="A169" s="77">
        <v>163</v>
      </c>
      <c r="B169" s="18" t="s">
        <v>1384</v>
      </c>
      <c r="C169" s="20"/>
      <c r="D169" s="14" t="s">
        <v>1261</v>
      </c>
      <c r="E169" s="15">
        <f t="shared" si="14"/>
        <v>4</v>
      </c>
      <c r="F169" s="15">
        <f t="shared" si="15"/>
        <v>100106</v>
      </c>
      <c r="G169" s="19" t="str">
        <f t="shared" si="16"/>
        <v>00106</v>
      </c>
      <c r="H169" s="15" t="str">
        <f t="shared" si="17"/>
        <v>2</v>
      </c>
      <c r="I169" s="14">
        <f t="shared" si="18"/>
        <v>1002</v>
      </c>
      <c r="J169" s="15" t="str">
        <f t="shared" si="19"/>
        <v>002</v>
      </c>
      <c r="K169" s="78" t="str">
        <f t="shared" si="20"/>
        <v>080255-000-00106/002</v>
      </c>
    </row>
    <row r="170" spans="1:11" ht="12.75">
      <c r="A170" s="77">
        <v>164</v>
      </c>
      <c r="B170" s="18" t="s">
        <v>1385</v>
      </c>
      <c r="C170" s="20"/>
      <c r="D170" s="14" t="s">
        <v>1261</v>
      </c>
      <c r="E170" s="15">
        <f t="shared" si="14"/>
        <v>10</v>
      </c>
      <c r="F170" s="15">
        <f t="shared" si="15"/>
        <v>100107</v>
      </c>
      <c r="G170" s="19" t="str">
        <f t="shared" si="16"/>
        <v>00107</v>
      </c>
      <c r="H170" s="15">
        <f t="shared" si="17"/>
        <v>0</v>
      </c>
      <c r="I170" s="14">
        <f t="shared" si="18"/>
        <v>1000</v>
      </c>
      <c r="J170" s="15" t="str">
        <f t="shared" si="19"/>
        <v>000</v>
      </c>
      <c r="K170" s="78" t="str">
        <f t="shared" si="20"/>
        <v>080255-000-00107/000</v>
      </c>
    </row>
    <row r="171" spans="1:11" ht="12.75">
      <c r="A171" s="77">
        <v>165</v>
      </c>
      <c r="B171" s="18" t="s">
        <v>1386</v>
      </c>
      <c r="C171" s="20"/>
      <c r="D171" s="14" t="s">
        <v>1261</v>
      </c>
      <c r="E171" s="15">
        <f t="shared" si="14"/>
        <v>4</v>
      </c>
      <c r="F171" s="15">
        <f t="shared" si="15"/>
        <v>100107</v>
      </c>
      <c r="G171" s="19" t="str">
        <f t="shared" si="16"/>
        <v>00107</v>
      </c>
      <c r="H171" s="15" t="str">
        <f t="shared" si="17"/>
        <v>1</v>
      </c>
      <c r="I171" s="14">
        <f t="shared" si="18"/>
        <v>1001</v>
      </c>
      <c r="J171" s="15" t="str">
        <f t="shared" si="19"/>
        <v>001</v>
      </c>
      <c r="K171" s="78" t="str">
        <f t="shared" si="20"/>
        <v>080255-000-00107/001</v>
      </c>
    </row>
    <row r="172" spans="1:11" ht="12.75">
      <c r="A172" s="77">
        <v>166</v>
      </c>
      <c r="B172" s="18" t="s">
        <v>1387</v>
      </c>
      <c r="C172" s="20"/>
      <c r="D172" s="14" t="s">
        <v>1261</v>
      </c>
      <c r="E172" s="15">
        <f t="shared" si="14"/>
        <v>4</v>
      </c>
      <c r="F172" s="15">
        <f t="shared" si="15"/>
        <v>100107</v>
      </c>
      <c r="G172" s="19" t="str">
        <f t="shared" si="16"/>
        <v>00107</v>
      </c>
      <c r="H172" s="15" t="str">
        <f t="shared" si="17"/>
        <v>2</v>
      </c>
      <c r="I172" s="14">
        <f t="shared" si="18"/>
        <v>1002</v>
      </c>
      <c r="J172" s="15" t="str">
        <f t="shared" si="19"/>
        <v>002</v>
      </c>
      <c r="K172" s="78" t="str">
        <f t="shared" si="20"/>
        <v>080255-000-00107/002</v>
      </c>
    </row>
    <row r="173" spans="1:11" ht="12.75">
      <c r="A173" s="77">
        <v>167</v>
      </c>
      <c r="B173" s="18" t="s">
        <v>1388</v>
      </c>
      <c r="C173" s="20"/>
      <c r="D173" s="14" t="s">
        <v>1261</v>
      </c>
      <c r="E173" s="15">
        <f t="shared" si="14"/>
        <v>10</v>
      </c>
      <c r="F173" s="15">
        <f t="shared" si="15"/>
        <v>100111</v>
      </c>
      <c r="G173" s="19" t="str">
        <f t="shared" si="16"/>
        <v>00111</v>
      </c>
      <c r="H173" s="15">
        <f t="shared" si="17"/>
        <v>0</v>
      </c>
      <c r="I173" s="14">
        <f t="shared" si="18"/>
        <v>1000</v>
      </c>
      <c r="J173" s="15" t="str">
        <f t="shared" si="19"/>
        <v>000</v>
      </c>
      <c r="K173" s="78" t="str">
        <f t="shared" si="20"/>
        <v>080255-000-00111/000</v>
      </c>
    </row>
    <row r="174" spans="1:11" ht="12.75">
      <c r="A174" s="77">
        <v>168</v>
      </c>
      <c r="B174" s="18" t="s">
        <v>1389</v>
      </c>
      <c r="C174" s="20"/>
      <c r="D174" s="14" t="s">
        <v>1261</v>
      </c>
      <c r="E174" s="15">
        <f t="shared" si="14"/>
        <v>10</v>
      </c>
      <c r="F174" s="15">
        <f t="shared" si="15"/>
        <v>100124</v>
      </c>
      <c r="G174" s="19" t="str">
        <f t="shared" si="16"/>
        <v>00124</v>
      </c>
      <c r="H174" s="15">
        <f t="shared" si="17"/>
        <v>0</v>
      </c>
      <c r="I174" s="14">
        <f t="shared" si="18"/>
        <v>1000</v>
      </c>
      <c r="J174" s="15" t="str">
        <f t="shared" si="19"/>
        <v>000</v>
      </c>
      <c r="K174" s="78" t="str">
        <f t="shared" si="20"/>
        <v>080255-000-00124/000</v>
      </c>
    </row>
    <row r="175" spans="1:11" ht="12.75">
      <c r="A175" s="77">
        <v>169</v>
      </c>
      <c r="B175" s="18" t="s">
        <v>918</v>
      </c>
      <c r="C175" s="20"/>
      <c r="D175" s="14" t="s">
        <v>1261</v>
      </c>
      <c r="E175" s="15">
        <f t="shared" si="14"/>
        <v>10</v>
      </c>
      <c r="F175" s="15">
        <f t="shared" si="15"/>
        <v>100126</v>
      </c>
      <c r="G175" s="19" t="str">
        <f t="shared" si="16"/>
        <v>00126</v>
      </c>
      <c r="H175" s="15">
        <f t="shared" si="17"/>
        <v>0</v>
      </c>
      <c r="I175" s="14">
        <f t="shared" si="18"/>
        <v>1000</v>
      </c>
      <c r="J175" s="15" t="str">
        <f t="shared" si="19"/>
        <v>000</v>
      </c>
      <c r="K175" s="78" t="str">
        <f t="shared" si="20"/>
        <v>080255-000-00126/000</v>
      </c>
    </row>
    <row r="176" spans="1:11" ht="12.75">
      <c r="A176" s="77">
        <v>170</v>
      </c>
      <c r="B176" s="18" t="s">
        <v>919</v>
      </c>
      <c r="C176" s="20"/>
      <c r="D176" s="14" t="s">
        <v>1261</v>
      </c>
      <c r="E176" s="15">
        <f t="shared" si="14"/>
        <v>10</v>
      </c>
      <c r="F176" s="15">
        <f t="shared" si="15"/>
        <v>100127</v>
      </c>
      <c r="G176" s="19" t="str">
        <f t="shared" si="16"/>
        <v>00127</v>
      </c>
      <c r="H176" s="15">
        <f t="shared" si="17"/>
        <v>0</v>
      </c>
      <c r="I176" s="14">
        <f t="shared" si="18"/>
        <v>1000</v>
      </c>
      <c r="J176" s="15" t="str">
        <f t="shared" si="19"/>
        <v>000</v>
      </c>
      <c r="K176" s="78" t="str">
        <f t="shared" si="20"/>
        <v>080255-000-00127/000</v>
      </c>
    </row>
    <row r="177" spans="1:11" ht="12.75">
      <c r="A177" s="77">
        <v>171</v>
      </c>
      <c r="B177" s="18" t="s">
        <v>920</v>
      </c>
      <c r="C177" s="20"/>
      <c r="D177" s="14" t="s">
        <v>1261</v>
      </c>
      <c r="E177" s="15">
        <f t="shared" si="14"/>
        <v>10</v>
      </c>
      <c r="F177" s="15">
        <f t="shared" si="15"/>
        <v>100128</v>
      </c>
      <c r="G177" s="19" t="str">
        <f t="shared" si="16"/>
        <v>00128</v>
      </c>
      <c r="H177" s="15">
        <f t="shared" si="17"/>
        <v>0</v>
      </c>
      <c r="I177" s="14">
        <f t="shared" si="18"/>
        <v>1000</v>
      </c>
      <c r="J177" s="15" t="str">
        <f t="shared" si="19"/>
        <v>000</v>
      </c>
      <c r="K177" s="78" t="str">
        <f t="shared" si="20"/>
        <v>080255-000-00128/000</v>
      </c>
    </row>
    <row r="178" spans="1:11" ht="12.75">
      <c r="A178" s="77">
        <v>172</v>
      </c>
      <c r="B178" s="18" t="s">
        <v>1390</v>
      </c>
      <c r="C178" s="20"/>
      <c r="D178" s="14" t="s">
        <v>1261</v>
      </c>
      <c r="E178" s="15">
        <f t="shared" si="14"/>
        <v>4</v>
      </c>
      <c r="F178" s="15">
        <f t="shared" si="15"/>
        <v>100128</v>
      </c>
      <c r="G178" s="19" t="str">
        <f t="shared" si="16"/>
        <v>00128</v>
      </c>
      <c r="H178" s="15" t="str">
        <f t="shared" si="17"/>
        <v>1</v>
      </c>
      <c r="I178" s="14">
        <f t="shared" si="18"/>
        <v>1001</v>
      </c>
      <c r="J178" s="15" t="str">
        <f t="shared" si="19"/>
        <v>001</v>
      </c>
      <c r="K178" s="78" t="str">
        <f t="shared" si="20"/>
        <v>080255-000-00128/001</v>
      </c>
    </row>
    <row r="179" spans="1:11" ht="12.75">
      <c r="A179" s="77">
        <v>173</v>
      </c>
      <c r="B179" s="18" t="s">
        <v>1391</v>
      </c>
      <c r="C179" s="20"/>
      <c r="D179" s="14" t="s">
        <v>1261</v>
      </c>
      <c r="E179" s="15">
        <f t="shared" si="14"/>
        <v>4</v>
      </c>
      <c r="F179" s="15">
        <f t="shared" si="15"/>
        <v>100128</v>
      </c>
      <c r="G179" s="19" t="str">
        <f t="shared" si="16"/>
        <v>00128</v>
      </c>
      <c r="H179" s="15" t="str">
        <f t="shared" si="17"/>
        <v>2</v>
      </c>
      <c r="I179" s="14">
        <f t="shared" si="18"/>
        <v>1002</v>
      </c>
      <c r="J179" s="15" t="str">
        <f t="shared" si="19"/>
        <v>002</v>
      </c>
      <c r="K179" s="78" t="str">
        <f t="shared" si="20"/>
        <v>080255-000-00128/002</v>
      </c>
    </row>
    <row r="180" spans="1:11" ht="12.75">
      <c r="A180" s="77">
        <v>174</v>
      </c>
      <c r="B180" s="18" t="s">
        <v>921</v>
      </c>
      <c r="C180" s="20"/>
      <c r="D180" s="14" t="s">
        <v>1261</v>
      </c>
      <c r="E180" s="15">
        <f t="shared" si="14"/>
        <v>10</v>
      </c>
      <c r="F180" s="15">
        <f t="shared" si="15"/>
        <v>100129</v>
      </c>
      <c r="G180" s="19" t="str">
        <f t="shared" si="16"/>
        <v>00129</v>
      </c>
      <c r="H180" s="15">
        <f t="shared" si="17"/>
        <v>0</v>
      </c>
      <c r="I180" s="14">
        <f t="shared" si="18"/>
        <v>1000</v>
      </c>
      <c r="J180" s="15" t="str">
        <f t="shared" si="19"/>
        <v>000</v>
      </c>
      <c r="K180" s="78" t="str">
        <f t="shared" si="20"/>
        <v>080255-000-00129/000</v>
      </c>
    </row>
    <row r="181" spans="1:11" ht="12.75">
      <c r="A181" s="77">
        <v>175</v>
      </c>
      <c r="B181" s="18" t="s">
        <v>922</v>
      </c>
      <c r="C181" s="20"/>
      <c r="D181" s="14" t="s">
        <v>1261</v>
      </c>
      <c r="E181" s="15">
        <f t="shared" si="14"/>
        <v>10</v>
      </c>
      <c r="F181" s="15">
        <f t="shared" si="15"/>
        <v>100130</v>
      </c>
      <c r="G181" s="19" t="str">
        <f t="shared" si="16"/>
        <v>00130</v>
      </c>
      <c r="H181" s="15">
        <f t="shared" si="17"/>
        <v>0</v>
      </c>
      <c r="I181" s="14">
        <f t="shared" si="18"/>
        <v>1000</v>
      </c>
      <c r="J181" s="15" t="str">
        <f t="shared" si="19"/>
        <v>000</v>
      </c>
      <c r="K181" s="78" t="str">
        <f t="shared" si="20"/>
        <v>080255-000-00130/000</v>
      </c>
    </row>
    <row r="182" spans="1:11" ht="12.75">
      <c r="A182" s="77">
        <v>176</v>
      </c>
      <c r="B182" s="18" t="s">
        <v>923</v>
      </c>
      <c r="C182" s="20"/>
      <c r="D182" s="14" t="s">
        <v>1261</v>
      </c>
      <c r="E182" s="15">
        <f t="shared" si="14"/>
        <v>10</v>
      </c>
      <c r="F182" s="15">
        <f t="shared" si="15"/>
        <v>100131</v>
      </c>
      <c r="G182" s="19" t="str">
        <f t="shared" si="16"/>
        <v>00131</v>
      </c>
      <c r="H182" s="15">
        <f t="shared" si="17"/>
        <v>0</v>
      </c>
      <c r="I182" s="14">
        <f t="shared" si="18"/>
        <v>1000</v>
      </c>
      <c r="J182" s="15" t="str">
        <f t="shared" si="19"/>
        <v>000</v>
      </c>
      <c r="K182" s="78" t="str">
        <f t="shared" si="20"/>
        <v>080255-000-00131/000</v>
      </c>
    </row>
    <row r="183" spans="1:11" ht="12.75">
      <c r="A183" s="77">
        <v>177</v>
      </c>
      <c r="B183" s="18" t="s">
        <v>1392</v>
      </c>
      <c r="C183" s="20"/>
      <c r="D183" s="14" t="s">
        <v>1261</v>
      </c>
      <c r="E183" s="15">
        <f t="shared" si="14"/>
        <v>4</v>
      </c>
      <c r="F183" s="15">
        <f t="shared" si="15"/>
        <v>100131</v>
      </c>
      <c r="G183" s="19" t="str">
        <f t="shared" si="16"/>
        <v>00131</v>
      </c>
      <c r="H183" s="15" t="str">
        <f t="shared" si="17"/>
        <v>1</v>
      </c>
      <c r="I183" s="14">
        <f t="shared" si="18"/>
        <v>1001</v>
      </c>
      <c r="J183" s="15" t="str">
        <f t="shared" si="19"/>
        <v>001</v>
      </c>
      <c r="K183" s="78" t="str">
        <f t="shared" si="20"/>
        <v>080255-000-00131/001</v>
      </c>
    </row>
    <row r="184" spans="1:11" ht="12.75">
      <c r="A184" s="77">
        <v>178</v>
      </c>
      <c r="B184" s="18" t="s">
        <v>924</v>
      </c>
      <c r="C184" s="20"/>
      <c r="D184" s="14" t="s">
        <v>1261</v>
      </c>
      <c r="E184" s="15">
        <f t="shared" si="14"/>
        <v>10</v>
      </c>
      <c r="F184" s="15">
        <f t="shared" si="15"/>
        <v>100132</v>
      </c>
      <c r="G184" s="19" t="str">
        <f t="shared" si="16"/>
        <v>00132</v>
      </c>
      <c r="H184" s="15">
        <f t="shared" si="17"/>
        <v>0</v>
      </c>
      <c r="I184" s="14">
        <f t="shared" si="18"/>
        <v>1000</v>
      </c>
      <c r="J184" s="15" t="str">
        <f t="shared" si="19"/>
        <v>000</v>
      </c>
      <c r="K184" s="78" t="str">
        <f t="shared" si="20"/>
        <v>080255-000-00132/000</v>
      </c>
    </row>
    <row r="185" spans="1:11" ht="12.75">
      <c r="A185" s="77">
        <v>179</v>
      </c>
      <c r="B185" s="18" t="s">
        <v>1393</v>
      </c>
      <c r="C185" s="20"/>
      <c r="D185" s="14" t="s">
        <v>1261</v>
      </c>
      <c r="E185" s="15">
        <f t="shared" si="14"/>
        <v>4</v>
      </c>
      <c r="F185" s="15">
        <f t="shared" si="15"/>
        <v>100132</v>
      </c>
      <c r="G185" s="19" t="str">
        <f t="shared" si="16"/>
        <v>00132</v>
      </c>
      <c r="H185" s="15" t="str">
        <f t="shared" si="17"/>
        <v>1</v>
      </c>
      <c r="I185" s="14">
        <f t="shared" si="18"/>
        <v>1001</v>
      </c>
      <c r="J185" s="15" t="str">
        <f t="shared" si="19"/>
        <v>001</v>
      </c>
      <c r="K185" s="78" t="str">
        <f t="shared" si="20"/>
        <v>080255-000-00132/001</v>
      </c>
    </row>
    <row r="186" spans="1:11" ht="12.75">
      <c r="A186" s="77">
        <v>180</v>
      </c>
      <c r="B186" s="18" t="s">
        <v>925</v>
      </c>
      <c r="C186" s="20"/>
      <c r="D186" s="14" t="s">
        <v>1261</v>
      </c>
      <c r="E186" s="15">
        <f t="shared" si="14"/>
        <v>10</v>
      </c>
      <c r="F186" s="15">
        <f t="shared" si="15"/>
        <v>100133</v>
      </c>
      <c r="G186" s="19" t="str">
        <f t="shared" si="16"/>
        <v>00133</v>
      </c>
      <c r="H186" s="15">
        <f t="shared" si="17"/>
        <v>0</v>
      </c>
      <c r="I186" s="14">
        <f t="shared" si="18"/>
        <v>1000</v>
      </c>
      <c r="J186" s="15" t="str">
        <f t="shared" si="19"/>
        <v>000</v>
      </c>
      <c r="K186" s="78" t="str">
        <f t="shared" si="20"/>
        <v>080255-000-00133/000</v>
      </c>
    </row>
    <row r="187" spans="1:11" ht="12.75">
      <c r="A187" s="77">
        <v>181</v>
      </c>
      <c r="B187" s="18" t="s">
        <v>1394</v>
      </c>
      <c r="C187" s="20"/>
      <c r="D187" s="14" t="s">
        <v>1261</v>
      </c>
      <c r="E187" s="15">
        <f t="shared" si="14"/>
        <v>4</v>
      </c>
      <c r="F187" s="15">
        <f t="shared" si="15"/>
        <v>100133</v>
      </c>
      <c r="G187" s="19" t="str">
        <f t="shared" si="16"/>
        <v>00133</v>
      </c>
      <c r="H187" s="15" t="str">
        <f t="shared" si="17"/>
        <v>1</v>
      </c>
      <c r="I187" s="14">
        <f t="shared" si="18"/>
        <v>1001</v>
      </c>
      <c r="J187" s="15" t="str">
        <f t="shared" si="19"/>
        <v>001</v>
      </c>
      <c r="K187" s="78" t="str">
        <f t="shared" si="20"/>
        <v>080255-000-00133/001</v>
      </c>
    </row>
    <row r="188" spans="1:11" ht="12.75">
      <c r="A188" s="77">
        <v>182</v>
      </c>
      <c r="B188" s="18" t="s">
        <v>926</v>
      </c>
      <c r="C188" s="20"/>
      <c r="D188" s="14" t="s">
        <v>1261</v>
      </c>
      <c r="E188" s="15">
        <f t="shared" si="14"/>
        <v>10</v>
      </c>
      <c r="F188" s="15">
        <f t="shared" si="15"/>
        <v>100134</v>
      </c>
      <c r="G188" s="19" t="str">
        <f t="shared" si="16"/>
        <v>00134</v>
      </c>
      <c r="H188" s="15">
        <f t="shared" si="17"/>
        <v>0</v>
      </c>
      <c r="I188" s="14">
        <f t="shared" si="18"/>
        <v>1000</v>
      </c>
      <c r="J188" s="15" t="str">
        <f t="shared" si="19"/>
        <v>000</v>
      </c>
      <c r="K188" s="78" t="str">
        <f t="shared" si="20"/>
        <v>080255-000-00134/000</v>
      </c>
    </row>
    <row r="189" spans="1:11" ht="12.75">
      <c r="A189" s="77">
        <v>183</v>
      </c>
      <c r="B189" s="18" t="s">
        <v>1395</v>
      </c>
      <c r="C189" s="20"/>
      <c r="D189" s="14" t="s">
        <v>1261</v>
      </c>
      <c r="E189" s="15">
        <f t="shared" si="14"/>
        <v>4</v>
      </c>
      <c r="F189" s="15">
        <f t="shared" si="15"/>
        <v>100134</v>
      </c>
      <c r="G189" s="19" t="str">
        <f t="shared" si="16"/>
        <v>00134</v>
      </c>
      <c r="H189" s="15" t="str">
        <f t="shared" si="17"/>
        <v>1</v>
      </c>
      <c r="I189" s="14">
        <f t="shared" si="18"/>
        <v>1001</v>
      </c>
      <c r="J189" s="15" t="str">
        <f t="shared" si="19"/>
        <v>001</v>
      </c>
      <c r="K189" s="78" t="str">
        <f t="shared" si="20"/>
        <v>080255-000-00134/001</v>
      </c>
    </row>
    <row r="190" spans="1:11" ht="12.75">
      <c r="A190" s="77">
        <v>184</v>
      </c>
      <c r="B190" s="18" t="s">
        <v>1396</v>
      </c>
      <c r="C190" s="20"/>
      <c r="D190" s="14" t="s">
        <v>1261</v>
      </c>
      <c r="E190" s="15">
        <f t="shared" si="14"/>
        <v>10</v>
      </c>
      <c r="F190" s="15">
        <f t="shared" si="15"/>
        <v>100136</v>
      </c>
      <c r="G190" s="19" t="str">
        <f t="shared" si="16"/>
        <v>00136</v>
      </c>
      <c r="H190" s="15">
        <f t="shared" si="17"/>
        <v>0</v>
      </c>
      <c r="I190" s="14">
        <f t="shared" si="18"/>
        <v>1000</v>
      </c>
      <c r="J190" s="15" t="str">
        <f t="shared" si="19"/>
        <v>000</v>
      </c>
      <c r="K190" s="78" t="str">
        <f t="shared" si="20"/>
        <v>080255-000-00136/000</v>
      </c>
    </row>
    <row r="191" spans="1:11" ht="12.75">
      <c r="A191" s="77">
        <v>185</v>
      </c>
      <c r="B191" s="18" t="s">
        <v>1397</v>
      </c>
      <c r="C191" s="20"/>
      <c r="D191" s="14" t="s">
        <v>1261</v>
      </c>
      <c r="E191" s="15">
        <f t="shared" si="14"/>
        <v>4</v>
      </c>
      <c r="F191" s="15">
        <f t="shared" si="15"/>
        <v>100136</v>
      </c>
      <c r="G191" s="19" t="str">
        <f t="shared" si="16"/>
        <v>00136</v>
      </c>
      <c r="H191" s="15" t="str">
        <f t="shared" si="17"/>
        <v>2</v>
      </c>
      <c r="I191" s="14">
        <f t="shared" si="18"/>
        <v>1002</v>
      </c>
      <c r="J191" s="15" t="str">
        <f t="shared" si="19"/>
        <v>002</v>
      </c>
      <c r="K191" s="78" t="str">
        <f t="shared" si="20"/>
        <v>080255-000-00136/002</v>
      </c>
    </row>
    <row r="192" spans="1:11" ht="12.75">
      <c r="A192" s="77">
        <v>186</v>
      </c>
      <c r="B192" s="18" t="s">
        <v>1398</v>
      </c>
      <c r="C192" s="20"/>
      <c r="D192" s="14" t="s">
        <v>1261</v>
      </c>
      <c r="E192" s="15">
        <f t="shared" si="14"/>
        <v>10</v>
      </c>
      <c r="F192" s="15">
        <f t="shared" si="15"/>
        <v>100137</v>
      </c>
      <c r="G192" s="19" t="str">
        <f t="shared" si="16"/>
        <v>00137</v>
      </c>
      <c r="H192" s="15">
        <f t="shared" si="17"/>
        <v>0</v>
      </c>
      <c r="I192" s="14">
        <f t="shared" si="18"/>
        <v>1000</v>
      </c>
      <c r="J192" s="15" t="str">
        <f t="shared" si="19"/>
        <v>000</v>
      </c>
      <c r="K192" s="78" t="str">
        <f t="shared" si="20"/>
        <v>080255-000-00137/000</v>
      </c>
    </row>
    <row r="193" spans="1:11" ht="12.75">
      <c r="A193" s="77">
        <v>187</v>
      </c>
      <c r="B193" s="18" t="s">
        <v>1399</v>
      </c>
      <c r="C193" s="20"/>
      <c r="D193" s="14" t="s">
        <v>1261</v>
      </c>
      <c r="E193" s="15">
        <f t="shared" si="14"/>
        <v>10</v>
      </c>
      <c r="F193" s="15">
        <f t="shared" si="15"/>
        <v>100138</v>
      </c>
      <c r="G193" s="19" t="str">
        <f t="shared" si="16"/>
        <v>00138</v>
      </c>
      <c r="H193" s="15">
        <f t="shared" si="17"/>
        <v>0</v>
      </c>
      <c r="I193" s="14">
        <f t="shared" si="18"/>
        <v>1000</v>
      </c>
      <c r="J193" s="15" t="str">
        <f t="shared" si="19"/>
        <v>000</v>
      </c>
      <c r="K193" s="78" t="str">
        <f t="shared" si="20"/>
        <v>080255-000-00138/000</v>
      </c>
    </row>
    <row r="194" spans="1:11" ht="12.75">
      <c r="A194" s="77">
        <v>188</v>
      </c>
      <c r="B194" s="18" t="s">
        <v>1400</v>
      </c>
      <c r="C194" s="20"/>
      <c r="D194" s="14" t="s">
        <v>1261</v>
      </c>
      <c r="E194" s="15">
        <f t="shared" si="14"/>
        <v>10</v>
      </c>
      <c r="F194" s="15">
        <f t="shared" si="15"/>
        <v>100139</v>
      </c>
      <c r="G194" s="19" t="str">
        <f t="shared" si="16"/>
        <v>00139</v>
      </c>
      <c r="H194" s="15">
        <f t="shared" si="17"/>
        <v>0</v>
      </c>
      <c r="I194" s="14">
        <f t="shared" si="18"/>
        <v>1000</v>
      </c>
      <c r="J194" s="15" t="str">
        <f t="shared" si="19"/>
        <v>000</v>
      </c>
      <c r="K194" s="78" t="str">
        <f t="shared" si="20"/>
        <v>080255-000-00139/000</v>
      </c>
    </row>
    <row r="195" spans="1:11" ht="12.75">
      <c r="A195" s="77">
        <v>189</v>
      </c>
      <c r="B195" s="18" t="s">
        <v>1401</v>
      </c>
      <c r="C195" s="20"/>
      <c r="D195" s="14" t="s">
        <v>1261</v>
      </c>
      <c r="E195" s="15">
        <f t="shared" si="14"/>
        <v>4</v>
      </c>
      <c r="F195" s="15">
        <f t="shared" si="15"/>
        <v>100139</v>
      </c>
      <c r="G195" s="19" t="str">
        <f t="shared" si="16"/>
        <v>00139</v>
      </c>
      <c r="H195" s="15" t="str">
        <f t="shared" si="17"/>
        <v>1</v>
      </c>
      <c r="I195" s="14">
        <f t="shared" si="18"/>
        <v>1001</v>
      </c>
      <c r="J195" s="15" t="str">
        <f t="shared" si="19"/>
        <v>001</v>
      </c>
      <c r="K195" s="78" t="str">
        <f t="shared" si="20"/>
        <v>080255-000-00139/001</v>
      </c>
    </row>
    <row r="196" spans="1:11" ht="12.75">
      <c r="A196" s="77">
        <v>190</v>
      </c>
      <c r="B196" s="18" t="s">
        <v>1402</v>
      </c>
      <c r="C196" s="20"/>
      <c r="D196" s="14" t="s">
        <v>1261</v>
      </c>
      <c r="E196" s="15">
        <f t="shared" si="14"/>
        <v>10</v>
      </c>
      <c r="F196" s="15">
        <f t="shared" si="15"/>
        <v>100140</v>
      </c>
      <c r="G196" s="19" t="str">
        <f t="shared" si="16"/>
        <v>00140</v>
      </c>
      <c r="H196" s="15">
        <f t="shared" si="17"/>
        <v>0</v>
      </c>
      <c r="I196" s="14">
        <f t="shared" si="18"/>
        <v>1000</v>
      </c>
      <c r="J196" s="15" t="str">
        <f t="shared" si="19"/>
        <v>000</v>
      </c>
      <c r="K196" s="78" t="str">
        <f t="shared" si="20"/>
        <v>080255-000-00140/000</v>
      </c>
    </row>
    <row r="197" spans="1:11" ht="12.75">
      <c r="A197" s="77">
        <v>191</v>
      </c>
      <c r="B197" s="18" t="s">
        <v>1403</v>
      </c>
      <c r="C197" s="20"/>
      <c r="D197" s="14" t="s">
        <v>1261</v>
      </c>
      <c r="E197" s="15">
        <f t="shared" si="14"/>
        <v>4</v>
      </c>
      <c r="F197" s="15">
        <f t="shared" si="15"/>
        <v>100140</v>
      </c>
      <c r="G197" s="19" t="str">
        <f t="shared" si="16"/>
        <v>00140</v>
      </c>
      <c r="H197" s="15" t="str">
        <f t="shared" si="17"/>
        <v>1</v>
      </c>
      <c r="I197" s="14">
        <f t="shared" si="18"/>
        <v>1001</v>
      </c>
      <c r="J197" s="15" t="str">
        <f t="shared" si="19"/>
        <v>001</v>
      </c>
      <c r="K197" s="78" t="str">
        <f t="shared" si="20"/>
        <v>080255-000-00140/001</v>
      </c>
    </row>
    <row r="198" spans="1:11" ht="12.75">
      <c r="A198" s="77">
        <v>192</v>
      </c>
      <c r="B198" s="18" t="s">
        <v>1404</v>
      </c>
      <c r="C198" s="20"/>
      <c r="D198" s="14" t="s">
        <v>1261</v>
      </c>
      <c r="E198" s="15">
        <f t="shared" si="14"/>
        <v>10</v>
      </c>
      <c r="F198" s="15">
        <f t="shared" si="15"/>
        <v>100141</v>
      </c>
      <c r="G198" s="19" t="str">
        <f t="shared" si="16"/>
        <v>00141</v>
      </c>
      <c r="H198" s="15">
        <f t="shared" si="17"/>
        <v>0</v>
      </c>
      <c r="I198" s="14">
        <f t="shared" si="18"/>
        <v>1000</v>
      </c>
      <c r="J198" s="15" t="str">
        <f t="shared" si="19"/>
        <v>000</v>
      </c>
      <c r="K198" s="78" t="str">
        <f t="shared" si="20"/>
        <v>080255-000-00141/000</v>
      </c>
    </row>
    <row r="199" spans="1:11" ht="12.75">
      <c r="A199" s="77">
        <v>193</v>
      </c>
      <c r="B199" s="18" t="s">
        <v>1405</v>
      </c>
      <c r="C199" s="20"/>
      <c r="D199" s="14" t="s">
        <v>1261</v>
      </c>
      <c r="E199" s="15">
        <f aca="true" t="shared" si="21" ref="E199:E262">IF(LEFT(RIGHT(B199,2),1)="/",LEN(B199)-1,10)</f>
        <v>10</v>
      </c>
      <c r="F199" s="15">
        <f aca="true" t="shared" si="22" ref="F199:F262">VALUE(LEFT(B199,E199-1))+100000</f>
        <v>100142</v>
      </c>
      <c r="G199" s="19" t="str">
        <f aca="true" t="shared" si="23" ref="G199:G262">RIGHT(TEXT(F199,0),5)</f>
        <v>00142</v>
      </c>
      <c r="H199" s="15">
        <f aca="true" t="shared" si="24" ref="H199:H262">IF(MID(B199,E199+1,3)&lt;&gt;"",MID(B199,E199+1,3),0)</f>
        <v>0</v>
      </c>
      <c r="I199" s="14">
        <f aca="true" t="shared" si="25" ref="I199:I262">1000+H199</f>
        <v>1000</v>
      </c>
      <c r="J199" s="15" t="str">
        <f aca="true" t="shared" si="26" ref="J199:J262">RIGHT(TEXT(I199,0),3)</f>
        <v>000</v>
      </c>
      <c r="K199" s="78" t="str">
        <f t="shared" si="20"/>
        <v>080255-000-00142/000</v>
      </c>
    </row>
    <row r="200" spans="1:11" ht="12.75">
      <c r="A200" s="77">
        <v>194</v>
      </c>
      <c r="B200" s="18" t="s">
        <v>928</v>
      </c>
      <c r="C200" s="16"/>
      <c r="D200" s="14" t="s">
        <v>1261</v>
      </c>
      <c r="E200" s="15">
        <f t="shared" si="21"/>
        <v>10</v>
      </c>
      <c r="F200" s="15">
        <f t="shared" si="22"/>
        <v>100143</v>
      </c>
      <c r="G200" s="19" t="str">
        <f t="shared" si="23"/>
        <v>00143</v>
      </c>
      <c r="H200" s="15">
        <f t="shared" si="24"/>
        <v>0</v>
      </c>
      <c r="I200" s="14">
        <f t="shared" si="25"/>
        <v>1000</v>
      </c>
      <c r="J200" s="15" t="str">
        <f t="shared" si="26"/>
        <v>000</v>
      </c>
      <c r="K200" s="78" t="str">
        <f t="shared" si="20"/>
        <v>080255-000-00143/000</v>
      </c>
    </row>
    <row r="201" spans="1:11" ht="12.75">
      <c r="A201" s="77">
        <v>195</v>
      </c>
      <c r="B201" s="18" t="s">
        <v>936</v>
      </c>
      <c r="C201" s="16"/>
      <c r="D201" s="14" t="s">
        <v>1261</v>
      </c>
      <c r="E201" s="15">
        <f t="shared" si="21"/>
        <v>10</v>
      </c>
      <c r="F201" s="15">
        <f t="shared" si="22"/>
        <v>100144</v>
      </c>
      <c r="G201" s="19" t="str">
        <f t="shared" si="23"/>
        <v>00144</v>
      </c>
      <c r="H201" s="15">
        <f t="shared" si="24"/>
        <v>0</v>
      </c>
      <c r="I201" s="14">
        <f t="shared" si="25"/>
        <v>1000</v>
      </c>
      <c r="J201" s="15" t="str">
        <f t="shared" si="26"/>
        <v>000</v>
      </c>
      <c r="K201" s="78" t="str">
        <f aca="true" t="shared" si="27" ref="K201:K264">CONCATENATE(D201,G201,"/",J201)</f>
        <v>080255-000-00144/000</v>
      </c>
    </row>
    <row r="202" spans="1:11" ht="12.75">
      <c r="A202" s="77">
        <v>196</v>
      </c>
      <c r="B202" s="18" t="s">
        <v>937</v>
      </c>
      <c r="C202" s="16"/>
      <c r="D202" s="14" t="s">
        <v>1261</v>
      </c>
      <c r="E202" s="15">
        <f t="shared" si="21"/>
        <v>4</v>
      </c>
      <c r="F202" s="15">
        <f t="shared" si="22"/>
        <v>100144</v>
      </c>
      <c r="G202" s="19" t="str">
        <f t="shared" si="23"/>
        <v>00144</v>
      </c>
      <c r="H202" s="15" t="str">
        <f t="shared" si="24"/>
        <v>1</v>
      </c>
      <c r="I202" s="14">
        <f t="shared" si="25"/>
        <v>1001</v>
      </c>
      <c r="J202" s="15" t="str">
        <f t="shared" si="26"/>
        <v>001</v>
      </c>
      <c r="K202" s="78" t="str">
        <f t="shared" si="27"/>
        <v>080255-000-00144/001</v>
      </c>
    </row>
    <row r="203" spans="1:11" ht="12.75">
      <c r="A203" s="77">
        <v>197</v>
      </c>
      <c r="B203" s="18" t="s">
        <v>1406</v>
      </c>
      <c r="C203" s="16"/>
      <c r="D203" s="14" t="s">
        <v>1261</v>
      </c>
      <c r="E203" s="15">
        <f t="shared" si="21"/>
        <v>10</v>
      </c>
      <c r="F203" s="15">
        <f t="shared" si="22"/>
        <v>100145</v>
      </c>
      <c r="G203" s="19" t="str">
        <f t="shared" si="23"/>
        <v>00145</v>
      </c>
      <c r="H203" s="15">
        <f t="shared" si="24"/>
        <v>0</v>
      </c>
      <c r="I203" s="14">
        <f t="shared" si="25"/>
        <v>1000</v>
      </c>
      <c r="J203" s="15" t="str">
        <f t="shared" si="26"/>
        <v>000</v>
      </c>
      <c r="K203" s="78" t="str">
        <f t="shared" si="27"/>
        <v>080255-000-00145/000</v>
      </c>
    </row>
    <row r="204" spans="1:11" ht="12.75">
      <c r="A204" s="77">
        <v>198</v>
      </c>
      <c r="B204" s="18" t="s">
        <v>1037</v>
      </c>
      <c r="C204" s="16"/>
      <c r="D204" s="14" t="s">
        <v>1261</v>
      </c>
      <c r="E204" s="15">
        <f t="shared" si="21"/>
        <v>10</v>
      </c>
      <c r="F204" s="15">
        <f t="shared" si="22"/>
        <v>100146</v>
      </c>
      <c r="G204" s="19" t="str">
        <f t="shared" si="23"/>
        <v>00146</v>
      </c>
      <c r="H204" s="15">
        <f t="shared" si="24"/>
        <v>0</v>
      </c>
      <c r="I204" s="14">
        <f t="shared" si="25"/>
        <v>1000</v>
      </c>
      <c r="J204" s="15" t="str">
        <f t="shared" si="26"/>
        <v>000</v>
      </c>
      <c r="K204" s="78" t="str">
        <f t="shared" si="27"/>
        <v>080255-000-00146/000</v>
      </c>
    </row>
    <row r="205" spans="1:11" ht="12.75">
      <c r="A205" s="77">
        <v>199</v>
      </c>
      <c r="B205" s="18" t="s">
        <v>1041</v>
      </c>
      <c r="C205" s="16"/>
      <c r="D205" s="14" t="s">
        <v>1261</v>
      </c>
      <c r="E205" s="15">
        <f t="shared" si="21"/>
        <v>10</v>
      </c>
      <c r="F205" s="15">
        <f t="shared" si="22"/>
        <v>100147</v>
      </c>
      <c r="G205" s="19" t="str">
        <f t="shared" si="23"/>
        <v>00147</v>
      </c>
      <c r="H205" s="15">
        <f t="shared" si="24"/>
        <v>0</v>
      </c>
      <c r="I205" s="14">
        <f t="shared" si="25"/>
        <v>1000</v>
      </c>
      <c r="J205" s="15" t="str">
        <f t="shared" si="26"/>
        <v>000</v>
      </c>
      <c r="K205" s="78" t="str">
        <f t="shared" si="27"/>
        <v>080255-000-00147/000</v>
      </c>
    </row>
    <row r="206" spans="1:11" ht="12.75">
      <c r="A206" s="77">
        <v>200</v>
      </c>
      <c r="B206" s="18" t="s">
        <v>942</v>
      </c>
      <c r="C206" s="16"/>
      <c r="D206" s="14" t="s">
        <v>1261</v>
      </c>
      <c r="E206" s="15">
        <f t="shared" si="21"/>
        <v>10</v>
      </c>
      <c r="F206" s="15">
        <f t="shared" si="22"/>
        <v>100148</v>
      </c>
      <c r="G206" s="19" t="str">
        <f t="shared" si="23"/>
        <v>00148</v>
      </c>
      <c r="H206" s="15">
        <f t="shared" si="24"/>
        <v>0</v>
      </c>
      <c r="I206" s="14">
        <f t="shared" si="25"/>
        <v>1000</v>
      </c>
      <c r="J206" s="15" t="str">
        <f t="shared" si="26"/>
        <v>000</v>
      </c>
      <c r="K206" s="78" t="str">
        <f t="shared" si="27"/>
        <v>080255-000-00148/000</v>
      </c>
    </row>
    <row r="207" spans="1:11" ht="12.75">
      <c r="A207" s="77">
        <v>201</v>
      </c>
      <c r="B207" s="18" t="s">
        <v>1040</v>
      </c>
      <c r="C207" s="16"/>
      <c r="D207" s="14" t="s">
        <v>1261</v>
      </c>
      <c r="E207" s="15">
        <f t="shared" si="21"/>
        <v>10</v>
      </c>
      <c r="F207" s="15">
        <f t="shared" si="22"/>
        <v>100149</v>
      </c>
      <c r="G207" s="19" t="str">
        <f t="shared" si="23"/>
        <v>00149</v>
      </c>
      <c r="H207" s="15">
        <f t="shared" si="24"/>
        <v>0</v>
      </c>
      <c r="I207" s="14">
        <f t="shared" si="25"/>
        <v>1000</v>
      </c>
      <c r="J207" s="15" t="str">
        <f t="shared" si="26"/>
        <v>000</v>
      </c>
      <c r="K207" s="78" t="str">
        <f t="shared" si="27"/>
        <v>080255-000-00149/000</v>
      </c>
    </row>
    <row r="208" spans="1:11" ht="12.75">
      <c r="A208" s="77">
        <v>202</v>
      </c>
      <c r="B208" s="18" t="s">
        <v>943</v>
      </c>
      <c r="C208" s="16"/>
      <c r="D208" s="14" t="s">
        <v>1261</v>
      </c>
      <c r="E208" s="15">
        <f t="shared" si="21"/>
        <v>10</v>
      </c>
      <c r="F208" s="15">
        <f t="shared" si="22"/>
        <v>100150</v>
      </c>
      <c r="G208" s="19" t="str">
        <f t="shared" si="23"/>
        <v>00150</v>
      </c>
      <c r="H208" s="15">
        <f t="shared" si="24"/>
        <v>0</v>
      </c>
      <c r="I208" s="14">
        <f t="shared" si="25"/>
        <v>1000</v>
      </c>
      <c r="J208" s="15" t="str">
        <f t="shared" si="26"/>
        <v>000</v>
      </c>
      <c r="K208" s="78" t="str">
        <f t="shared" si="27"/>
        <v>080255-000-00150/000</v>
      </c>
    </row>
    <row r="209" spans="1:11" ht="12.75">
      <c r="A209" s="77">
        <v>203</v>
      </c>
      <c r="B209" s="18" t="s">
        <v>1407</v>
      </c>
      <c r="C209" s="16"/>
      <c r="D209" s="14" t="s">
        <v>1261</v>
      </c>
      <c r="E209" s="15">
        <f t="shared" si="21"/>
        <v>4</v>
      </c>
      <c r="F209" s="15">
        <f t="shared" si="22"/>
        <v>100150</v>
      </c>
      <c r="G209" s="19" t="str">
        <f t="shared" si="23"/>
        <v>00150</v>
      </c>
      <c r="H209" s="15" t="str">
        <f t="shared" si="24"/>
        <v>1</v>
      </c>
      <c r="I209" s="14">
        <f t="shared" si="25"/>
        <v>1001</v>
      </c>
      <c r="J209" s="15" t="str">
        <f t="shared" si="26"/>
        <v>001</v>
      </c>
      <c r="K209" s="78" t="str">
        <f t="shared" si="27"/>
        <v>080255-000-00150/001</v>
      </c>
    </row>
    <row r="210" spans="1:11" ht="12.75">
      <c r="A210" s="77">
        <v>204</v>
      </c>
      <c r="B210" s="18" t="s">
        <v>1408</v>
      </c>
      <c r="C210" s="16"/>
      <c r="D210" s="14" t="s">
        <v>1261</v>
      </c>
      <c r="E210" s="15">
        <f t="shared" si="21"/>
        <v>4</v>
      </c>
      <c r="F210" s="15">
        <f t="shared" si="22"/>
        <v>100150</v>
      </c>
      <c r="G210" s="19" t="str">
        <f t="shared" si="23"/>
        <v>00150</v>
      </c>
      <c r="H210" s="15" t="str">
        <f t="shared" si="24"/>
        <v>2</v>
      </c>
      <c r="I210" s="14">
        <f t="shared" si="25"/>
        <v>1002</v>
      </c>
      <c r="J210" s="15" t="str">
        <f t="shared" si="26"/>
        <v>002</v>
      </c>
      <c r="K210" s="78" t="str">
        <f t="shared" si="27"/>
        <v>080255-000-00150/002</v>
      </c>
    </row>
    <row r="211" spans="1:11" ht="12.75">
      <c r="A211" s="77">
        <v>205</v>
      </c>
      <c r="B211" s="18" t="s">
        <v>1042</v>
      </c>
      <c r="C211" s="16"/>
      <c r="D211" s="14" t="s">
        <v>1261</v>
      </c>
      <c r="E211" s="15">
        <f t="shared" si="21"/>
        <v>10</v>
      </c>
      <c r="F211" s="15">
        <f t="shared" si="22"/>
        <v>100151</v>
      </c>
      <c r="G211" s="19" t="str">
        <f t="shared" si="23"/>
        <v>00151</v>
      </c>
      <c r="H211" s="15">
        <f t="shared" si="24"/>
        <v>0</v>
      </c>
      <c r="I211" s="14">
        <f t="shared" si="25"/>
        <v>1000</v>
      </c>
      <c r="J211" s="15" t="str">
        <f t="shared" si="26"/>
        <v>000</v>
      </c>
      <c r="K211" s="78" t="str">
        <f t="shared" si="27"/>
        <v>080255-000-00151/000</v>
      </c>
    </row>
    <row r="212" spans="1:11" ht="12.75">
      <c r="A212" s="77">
        <v>206</v>
      </c>
      <c r="B212" s="18" t="s">
        <v>1409</v>
      </c>
      <c r="C212" s="16"/>
      <c r="D212" s="14" t="s">
        <v>1261</v>
      </c>
      <c r="E212" s="15">
        <f t="shared" si="21"/>
        <v>4</v>
      </c>
      <c r="F212" s="15">
        <f t="shared" si="22"/>
        <v>100151</v>
      </c>
      <c r="G212" s="19" t="str">
        <f t="shared" si="23"/>
        <v>00151</v>
      </c>
      <c r="H212" s="15" t="str">
        <f t="shared" si="24"/>
        <v>1</v>
      </c>
      <c r="I212" s="14">
        <f t="shared" si="25"/>
        <v>1001</v>
      </c>
      <c r="J212" s="15" t="str">
        <f t="shared" si="26"/>
        <v>001</v>
      </c>
      <c r="K212" s="78" t="str">
        <f t="shared" si="27"/>
        <v>080255-000-00151/001</v>
      </c>
    </row>
    <row r="213" spans="1:11" ht="12.75">
      <c r="A213" s="77">
        <v>207</v>
      </c>
      <c r="B213" s="18" t="s">
        <v>1043</v>
      </c>
      <c r="C213" s="16"/>
      <c r="D213" s="14" t="s">
        <v>1261</v>
      </c>
      <c r="E213" s="15">
        <f t="shared" si="21"/>
        <v>10</v>
      </c>
      <c r="F213" s="15">
        <f t="shared" si="22"/>
        <v>100152</v>
      </c>
      <c r="G213" s="19" t="str">
        <f t="shared" si="23"/>
        <v>00152</v>
      </c>
      <c r="H213" s="15">
        <f t="shared" si="24"/>
        <v>0</v>
      </c>
      <c r="I213" s="14">
        <f t="shared" si="25"/>
        <v>1000</v>
      </c>
      <c r="J213" s="15" t="str">
        <f t="shared" si="26"/>
        <v>000</v>
      </c>
      <c r="K213" s="78" t="str">
        <f t="shared" si="27"/>
        <v>080255-000-00152/000</v>
      </c>
    </row>
    <row r="214" spans="1:11" ht="12.75">
      <c r="A214" s="77">
        <v>208</v>
      </c>
      <c r="B214" s="18" t="s">
        <v>1410</v>
      </c>
      <c r="C214" s="16"/>
      <c r="D214" s="14" t="s">
        <v>1261</v>
      </c>
      <c r="E214" s="15">
        <f t="shared" si="21"/>
        <v>4</v>
      </c>
      <c r="F214" s="15">
        <f t="shared" si="22"/>
        <v>100152</v>
      </c>
      <c r="G214" s="19" t="str">
        <f t="shared" si="23"/>
        <v>00152</v>
      </c>
      <c r="H214" s="15" t="str">
        <f t="shared" si="24"/>
        <v>1</v>
      </c>
      <c r="I214" s="14">
        <f t="shared" si="25"/>
        <v>1001</v>
      </c>
      <c r="J214" s="15" t="str">
        <f t="shared" si="26"/>
        <v>001</v>
      </c>
      <c r="K214" s="78" t="str">
        <f t="shared" si="27"/>
        <v>080255-000-00152/001</v>
      </c>
    </row>
    <row r="215" spans="1:11" ht="12.75">
      <c r="A215" s="77">
        <v>209</v>
      </c>
      <c r="B215" s="18" t="s">
        <v>1045</v>
      </c>
      <c r="C215" s="16"/>
      <c r="D215" s="14" t="s">
        <v>1261</v>
      </c>
      <c r="E215" s="15">
        <f t="shared" si="21"/>
        <v>4</v>
      </c>
      <c r="F215" s="15">
        <f t="shared" si="22"/>
        <v>100154</v>
      </c>
      <c r="G215" s="19" t="str">
        <f t="shared" si="23"/>
        <v>00154</v>
      </c>
      <c r="H215" s="15" t="str">
        <f t="shared" si="24"/>
        <v>1</v>
      </c>
      <c r="I215" s="14">
        <f t="shared" si="25"/>
        <v>1001</v>
      </c>
      <c r="J215" s="15" t="str">
        <f t="shared" si="26"/>
        <v>001</v>
      </c>
      <c r="K215" s="78" t="str">
        <f t="shared" si="27"/>
        <v>080255-000-00154/001</v>
      </c>
    </row>
    <row r="216" spans="1:11" ht="12.75">
      <c r="A216" s="77">
        <v>210</v>
      </c>
      <c r="B216" s="18" t="s">
        <v>1411</v>
      </c>
      <c r="C216" s="16"/>
      <c r="D216" s="14" t="s">
        <v>1261</v>
      </c>
      <c r="E216" s="15">
        <f t="shared" si="21"/>
        <v>10</v>
      </c>
      <c r="F216" s="15">
        <f t="shared" si="22"/>
        <v>100155</v>
      </c>
      <c r="G216" s="19" t="str">
        <f t="shared" si="23"/>
        <v>00155</v>
      </c>
      <c r="H216" s="15">
        <f t="shared" si="24"/>
        <v>0</v>
      </c>
      <c r="I216" s="14">
        <f t="shared" si="25"/>
        <v>1000</v>
      </c>
      <c r="J216" s="15" t="str">
        <f t="shared" si="26"/>
        <v>000</v>
      </c>
      <c r="K216" s="78" t="str">
        <f t="shared" si="27"/>
        <v>080255-000-00155/000</v>
      </c>
    </row>
    <row r="217" spans="1:11" ht="12.75">
      <c r="A217" s="77">
        <v>211</v>
      </c>
      <c r="B217" s="18" t="s">
        <v>1411</v>
      </c>
      <c r="C217" s="16"/>
      <c r="D217" s="14" t="s">
        <v>1261</v>
      </c>
      <c r="E217" s="15">
        <f t="shared" si="21"/>
        <v>10</v>
      </c>
      <c r="F217" s="15">
        <f t="shared" si="22"/>
        <v>100155</v>
      </c>
      <c r="G217" s="19" t="str">
        <f t="shared" si="23"/>
        <v>00155</v>
      </c>
      <c r="H217" s="15">
        <f t="shared" si="24"/>
        <v>0</v>
      </c>
      <c r="I217" s="14">
        <f t="shared" si="25"/>
        <v>1000</v>
      </c>
      <c r="J217" s="15" t="str">
        <f t="shared" si="26"/>
        <v>000</v>
      </c>
      <c r="K217" s="78" t="str">
        <f t="shared" si="27"/>
        <v>080255-000-00155/000</v>
      </c>
    </row>
    <row r="218" spans="1:11" ht="12.75">
      <c r="A218" s="77">
        <v>212</v>
      </c>
      <c r="B218" s="18" t="s">
        <v>1412</v>
      </c>
      <c r="C218" s="16"/>
      <c r="D218" s="14" t="s">
        <v>1261</v>
      </c>
      <c r="E218" s="15">
        <f t="shared" si="21"/>
        <v>4</v>
      </c>
      <c r="F218" s="15">
        <f t="shared" si="22"/>
        <v>100155</v>
      </c>
      <c r="G218" s="19" t="str">
        <f t="shared" si="23"/>
        <v>00155</v>
      </c>
      <c r="H218" s="15" t="str">
        <f t="shared" si="24"/>
        <v>1</v>
      </c>
      <c r="I218" s="14">
        <f t="shared" si="25"/>
        <v>1001</v>
      </c>
      <c r="J218" s="15" t="str">
        <f t="shared" si="26"/>
        <v>001</v>
      </c>
      <c r="K218" s="78" t="str">
        <f t="shared" si="27"/>
        <v>080255-000-00155/001</v>
      </c>
    </row>
    <row r="219" spans="1:11" ht="12.75">
      <c r="A219" s="77">
        <v>213</v>
      </c>
      <c r="B219" s="18" t="s">
        <v>1047</v>
      </c>
      <c r="C219" s="16"/>
      <c r="D219" s="14" t="s">
        <v>1261</v>
      </c>
      <c r="E219" s="15">
        <f t="shared" si="21"/>
        <v>10</v>
      </c>
      <c r="F219" s="15">
        <f t="shared" si="22"/>
        <v>100156</v>
      </c>
      <c r="G219" s="19" t="str">
        <f t="shared" si="23"/>
        <v>00156</v>
      </c>
      <c r="H219" s="15">
        <f t="shared" si="24"/>
        <v>0</v>
      </c>
      <c r="I219" s="14">
        <f t="shared" si="25"/>
        <v>1000</v>
      </c>
      <c r="J219" s="15" t="str">
        <f t="shared" si="26"/>
        <v>000</v>
      </c>
      <c r="K219" s="78" t="str">
        <f t="shared" si="27"/>
        <v>080255-000-00156/000</v>
      </c>
    </row>
    <row r="220" spans="1:11" ht="12.75">
      <c r="A220" s="77">
        <v>214</v>
      </c>
      <c r="B220" s="18" t="s">
        <v>1413</v>
      </c>
      <c r="C220" s="16"/>
      <c r="D220" s="14" t="s">
        <v>1261</v>
      </c>
      <c r="E220" s="15">
        <f t="shared" si="21"/>
        <v>4</v>
      </c>
      <c r="F220" s="15">
        <f t="shared" si="22"/>
        <v>100156</v>
      </c>
      <c r="G220" s="19" t="str">
        <f t="shared" si="23"/>
        <v>00156</v>
      </c>
      <c r="H220" s="15" t="str">
        <f t="shared" si="24"/>
        <v>1</v>
      </c>
      <c r="I220" s="14">
        <f t="shared" si="25"/>
        <v>1001</v>
      </c>
      <c r="J220" s="15" t="str">
        <f t="shared" si="26"/>
        <v>001</v>
      </c>
      <c r="K220" s="78" t="str">
        <f t="shared" si="27"/>
        <v>080255-000-00156/001</v>
      </c>
    </row>
    <row r="221" spans="1:11" ht="12.75">
      <c r="A221" s="77">
        <v>215</v>
      </c>
      <c r="B221" s="18" t="s">
        <v>944</v>
      </c>
      <c r="C221" s="16"/>
      <c r="D221" s="14" t="s">
        <v>1261</v>
      </c>
      <c r="E221" s="15">
        <f t="shared" si="21"/>
        <v>10</v>
      </c>
      <c r="F221" s="15">
        <f t="shared" si="22"/>
        <v>100157</v>
      </c>
      <c r="G221" s="19" t="str">
        <f t="shared" si="23"/>
        <v>00157</v>
      </c>
      <c r="H221" s="15">
        <f t="shared" si="24"/>
        <v>0</v>
      </c>
      <c r="I221" s="14">
        <f t="shared" si="25"/>
        <v>1000</v>
      </c>
      <c r="J221" s="15" t="str">
        <f t="shared" si="26"/>
        <v>000</v>
      </c>
      <c r="K221" s="78" t="str">
        <f t="shared" si="27"/>
        <v>080255-000-00157/000</v>
      </c>
    </row>
    <row r="222" spans="1:11" ht="12.75">
      <c r="A222" s="77">
        <v>216</v>
      </c>
      <c r="B222" s="18" t="s">
        <v>1414</v>
      </c>
      <c r="C222" s="16"/>
      <c r="D222" s="14" t="s">
        <v>1261</v>
      </c>
      <c r="E222" s="15">
        <f t="shared" si="21"/>
        <v>4</v>
      </c>
      <c r="F222" s="15">
        <f t="shared" si="22"/>
        <v>100157</v>
      </c>
      <c r="G222" s="19" t="str">
        <f t="shared" si="23"/>
        <v>00157</v>
      </c>
      <c r="H222" s="15" t="str">
        <f t="shared" si="24"/>
        <v>1</v>
      </c>
      <c r="I222" s="14">
        <f t="shared" si="25"/>
        <v>1001</v>
      </c>
      <c r="J222" s="15" t="str">
        <f t="shared" si="26"/>
        <v>001</v>
      </c>
      <c r="K222" s="78" t="str">
        <f t="shared" si="27"/>
        <v>080255-000-00157/001</v>
      </c>
    </row>
    <row r="223" spans="1:11" ht="12.75">
      <c r="A223" s="77">
        <v>217</v>
      </c>
      <c r="B223" s="18" t="s">
        <v>1048</v>
      </c>
      <c r="C223" s="16"/>
      <c r="D223" s="14" t="s">
        <v>1261</v>
      </c>
      <c r="E223" s="15">
        <f t="shared" si="21"/>
        <v>10</v>
      </c>
      <c r="F223" s="15">
        <f t="shared" si="22"/>
        <v>100158</v>
      </c>
      <c r="G223" s="19" t="str">
        <f t="shared" si="23"/>
        <v>00158</v>
      </c>
      <c r="H223" s="15">
        <f t="shared" si="24"/>
        <v>0</v>
      </c>
      <c r="I223" s="14">
        <f t="shared" si="25"/>
        <v>1000</v>
      </c>
      <c r="J223" s="15" t="str">
        <f t="shared" si="26"/>
        <v>000</v>
      </c>
      <c r="K223" s="78" t="str">
        <f t="shared" si="27"/>
        <v>080255-000-00158/000</v>
      </c>
    </row>
    <row r="224" spans="1:11" ht="12.75">
      <c r="A224" s="77">
        <v>218</v>
      </c>
      <c r="B224" s="18" t="s">
        <v>1415</v>
      </c>
      <c r="C224" s="16"/>
      <c r="D224" s="14" t="s">
        <v>1261</v>
      </c>
      <c r="E224" s="15">
        <f t="shared" si="21"/>
        <v>4</v>
      </c>
      <c r="F224" s="15">
        <f t="shared" si="22"/>
        <v>100158</v>
      </c>
      <c r="G224" s="19" t="str">
        <f t="shared" si="23"/>
        <v>00158</v>
      </c>
      <c r="H224" s="15" t="str">
        <f t="shared" si="24"/>
        <v>1</v>
      </c>
      <c r="I224" s="14">
        <f t="shared" si="25"/>
        <v>1001</v>
      </c>
      <c r="J224" s="15" t="str">
        <f t="shared" si="26"/>
        <v>001</v>
      </c>
      <c r="K224" s="78" t="str">
        <f t="shared" si="27"/>
        <v>080255-000-00158/001</v>
      </c>
    </row>
    <row r="225" spans="1:11" ht="12.75">
      <c r="A225" s="77">
        <v>219</v>
      </c>
      <c r="B225" s="18" t="s">
        <v>1416</v>
      </c>
      <c r="C225" s="16"/>
      <c r="D225" s="14" t="s">
        <v>1261</v>
      </c>
      <c r="E225" s="15">
        <f t="shared" si="21"/>
        <v>4</v>
      </c>
      <c r="F225" s="15">
        <f t="shared" si="22"/>
        <v>100158</v>
      </c>
      <c r="G225" s="19" t="str">
        <f t="shared" si="23"/>
        <v>00158</v>
      </c>
      <c r="H225" s="15" t="str">
        <f t="shared" si="24"/>
        <v>2</v>
      </c>
      <c r="I225" s="14">
        <f t="shared" si="25"/>
        <v>1002</v>
      </c>
      <c r="J225" s="15" t="str">
        <f t="shared" si="26"/>
        <v>002</v>
      </c>
      <c r="K225" s="78" t="str">
        <f t="shared" si="27"/>
        <v>080255-000-00158/002</v>
      </c>
    </row>
    <row r="226" spans="1:11" ht="12.75">
      <c r="A226" s="77">
        <v>220</v>
      </c>
      <c r="B226" s="18" t="s">
        <v>1049</v>
      </c>
      <c r="C226" s="16"/>
      <c r="D226" s="14" t="s">
        <v>1261</v>
      </c>
      <c r="E226" s="15">
        <f t="shared" si="21"/>
        <v>10</v>
      </c>
      <c r="F226" s="15">
        <f t="shared" si="22"/>
        <v>100159</v>
      </c>
      <c r="G226" s="19" t="str">
        <f t="shared" si="23"/>
        <v>00159</v>
      </c>
      <c r="H226" s="15">
        <f t="shared" si="24"/>
        <v>0</v>
      </c>
      <c r="I226" s="14">
        <f t="shared" si="25"/>
        <v>1000</v>
      </c>
      <c r="J226" s="15" t="str">
        <f t="shared" si="26"/>
        <v>000</v>
      </c>
      <c r="K226" s="78" t="str">
        <f t="shared" si="27"/>
        <v>080255-000-00159/000</v>
      </c>
    </row>
    <row r="227" spans="1:11" ht="12.75">
      <c r="A227" s="77">
        <v>221</v>
      </c>
      <c r="B227" s="18" t="s">
        <v>1050</v>
      </c>
      <c r="C227" s="16"/>
      <c r="D227" s="14" t="s">
        <v>1261</v>
      </c>
      <c r="E227" s="15">
        <f t="shared" si="21"/>
        <v>10</v>
      </c>
      <c r="F227" s="15">
        <f t="shared" si="22"/>
        <v>100160</v>
      </c>
      <c r="G227" s="19" t="str">
        <f t="shared" si="23"/>
        <v>00160</v>
      </c>
      <c r="H227" s="15">
        <f t="shared" si="24"/>
        <v>0</v>
      </c>
      <c r="I227" s="14">
        <f t="shared" si="25"/>
        <v>1000</v>
      </c>
      <c r="J227" s="15" t="str">
        <f t="shared" si="26"/>
        <v>000</v>
      </c>
      <c r="K227" s="78" t="str">
        <f t="shared" si="27"/>
        <v>080255-000-00160/000</v>
      </c>
    </row>
    <row r="228" spans="1:11" ht="12.75">
      <c r="A228" s="77">
        <v>222</v>
      </c>
      <c r="B228" s="18" t="s">
        <v>1417</v>
      </c>
      <c r="C228" s="16"/>
      <c r="D228" s="14" t="s">
        <v>1261</v>
      </c>
      <c r="E228" s="15">
        <f t="shared" si="21"/>
        <v>4</v>
      </c>
      <c r="F228" s="15">
        <f t="shared" si="22"/>
        <v>100160</v>
      </c>
      <c r="G228" s="19" t="str">
        <f t="shared" si="23"/>
        <v>00160</v>
      </c>
      <c r="H228" s="15" t="str">
        <f t="shared" si="24"/>
        <v>1</v>
      </c>
      <c r="I228" s="14">
        <f t="shared" si="25"/>
        <v>1001</v>
      </c>
      <c r="J228" s="15" t="str">
        <f t="shared" si="26"/>
        <v>001</v>
      </c>
      <c r="K228" s="78" t="str">
        <f t="shared" si="27"/>
        <v>080255-000-00160/001</v>
      </c>
    </row>
    <row r="229" spans="1:11" ht="12.75">
      <c r="A229" s="77">
        <v>223</v>
      </c>
      <c r="B229" s="18" t="s">
        <v>1418</v>
      </c>
      <c r="C229" s="16"/>
      <c r="D229" s="14" t="s">
        <v>1261</v>
      </c>
      <c r="E229" s="15">
        <f t="shared" si="21"/>
        <v>4</v>
      </c>
      <c r="F229" s="15">
        <f t="shared" si="22"/>
        <v>100160</v>
      </c>
      <c r="G229" s="19" t="str">
        <f t="shared" si="23"/>
        <v>00160</v>
      </c>
      <c r="H229" s="15" t="str">
        <f t="shared" si="24"/>
        <v>2</v>
      </c>
      <c r="I229" s="14">
        <f t="shared" si="25"/>
        <v>1002</v>
      </c>
      <c r="J229" s="15" t="str">
        <f t="shared" si="26"/>
        <v>002</v>
      </c>
      <c r="K229" s="78" t="str">
        <f t="shared" si="27"/>
        <v>080255-000-00160/002</v>
      </c>
    </row>
    <row r="230" spans="1:11" ht="12.75">
      <c r="A230" s="77">
        <v>224</v>
      </c>
      <c r="B230" s="18" t="s">
        <v>1051</v>
      </c>
      <c r="C230" s="16"/>
      <c r="D230" s="14" t="s">
        <v>1261</v>
      </c>
      <c r="E230" s="15">
        <f t="shared" si="21"/>
        <v>10</v>
      </c>
      <c r="F230" s="15">
        <f t="shared" si="22"/>
        <v>100161</v>
      </c>
      <c r="G230" s="19" t="str">
        <f t="shared" si="23"/>
        <v>00161</v>
      </c>
      <c r="H230" s="15">
        <f t="shared" si="24"/>
        <v>0</v>
      </c>
      <c r="I230" s="14">
        <f t="shared" si="25"/>
        <v>1000</v>
      </c>
      <c r="J230" s="15" t="str">
        <f t="shared" si="26"/>
        <v>000</v>
      </c>
      <c r="K230" s="78" t="str">
        <f t="shared" si="27"/>
        <v>080255-000-00161/000</v>
      </c>
    </row>
    <row r="231" spans="1:11" ht="12.75">
      <c r="A231" s="77">
        <v>225</v>
      </c>
      <c r="B231" s="18" t="s">
        <v>1419</v>
      </c>
      <c r="C231" s="16"/>
      <c r="D231" s="14" t="s">
        <v>1261</v>
      </c>
      <c r="E231" s="15">
        <f t="shared" si="21"/>
        <v>10</v>
      </c>
      <c r="F231" s="15">
        <f t="shared" si="22"/>
        <v>100162</v>
      </c>
      <c r="G231" s="19" t="str">
        <f t="shared" si="23"/>
        <v>00162</v>
      </c>
      <c r="H231" s="15">
        <f t="shared" si="24"/>
        <v>0</v>
      </c>
      <c r="I231" s="14">
        <f t="shared" si="25"/>
        <v>1000</v>
      </c>
      <c r="J231" s="15" t="str">
        <f t="shared" si="26"/>
        <v>000</v>
      </c>
      <c r="K231" s="78" t="str">
        <f t="shared" si="27"/>
        <v>080255-000-00162/000</v>
      </c>
    </row>
    <row r="232" spans="1:11" ht="12.75">
      <c r="A232" s="77">
        <v>226</v>
      </c>
      <c r="B232" s="18" t="s">
        <v>1420</v>
      </c>
      <c r="C232" s="16"/>
      <c r="D232" s="14" t="s">
        <v>1261</v>
      </c>
      <c r="E232" s="15">
        <f t="shared" si="21"/>
        <v>10</v>
      </c>
      <c r="F232" s="15">
        <f t="shared" si="22"/>
        <v>100163</v>
      </c>
      <c r="G232" s="19" t="str">
        <f t="shared" si="23"/>
        <v>00163</v>
      </c>
      <c r="H232" s="15">
        <f t="shared" si="24"/>
        <v>0</v>
      </c>
      <c r="I232" s="14">
        <f t="shared" si="25"/>
        <v>1000</v>
      </c>
      <c r="J232" s="15" t="str">
        <f t="shared" si="26"/>
        <v>000</v>
      </c>
      <c r="K232" s="78" t="str">
        <f t="shared" si="27"/>
        <v>080255-000-00163/000</v>
      </c>
    </row>
    <row r="233" spans="1:11" ht="12.75">
      <c r="A233" s="77">
        <v>227</v>
      </c>
      <c r="B233" s="18" t="s">
        <v>1421</v>
      </c>
      <c r="C233" s="16"/>
      <c r="D233" s="14" t="s">
        <v>1261</v>
      </c>
      <c r="E233" s="15">
        <f t="shared" si="21"/>
        <v>10</v>
      </c>
      <c r="F233" s="15">
        <f t="shared" si="22"/>
        <v>100164</v>
      </c>
      <c r="G233" s="19" t="str">
        <f t="shared" si="23"/>
        <v>00164</v>
      </c>
      <c r="H233" s="15">
        <f t="shared" si="24"/>
        <v>0</v>
      </c>
      <c r="I233" s="14">
        <f t="shared" si="25"/>
        <v>1000</v>
      </c>
      <c r="J233" s="15" t="str">
        <f t="shared" si="26"/>
        <v>000</v>
      </c>
      <c r="K233" s="78" t="str">
        <f t="shared" si="27"/>
        <v>080255-000-00164/000</v>
      </c>
    </row>
    <row r="234" spans="1:11" ht="12.75">
      <c r="A234" s="77">
        <v>228</v>
      </c>
      <c r="B234" s="18" t="s">
        <v>1422</v>
      </c>
      <c r="C234" s="16"/>
      <c r="D234" s="14" t="s">
        <v>1261</v>
      </c>
      <c r="E234" s="15">
        <f t="shared" si="21"/>
        <v>10</v>
      </c>
      <c r="F234" s="15">
        <f t="shared" si="22"/>
        <v>100165</v>
      </c>
      <c r="G234" s="19" t="str">
        <f t="shared" si="23"/>
        <v>00165</v>
      </c>
      <c r="H234" s="15">
        <f t="shared" si="24"/>
        <v>0</v>
      </c>
      <c r="I234" s="14">
        <f t="shared" si="25"/>
        <v>1000</v>
      </c>
      <c r="J234" s="15" t="str">
        <f t="shared" si="26"/>
        <v>000</v>
      </c>
      <c r="K234" s="78" t="str">
        <f t="shared" si="27"/>
        <v>080255-000-00165/000</v>
      </c>
    </row>
    <row r="235" spans="1:11" ht="12.75">
      <c r="A235" s="77">
        <v>229</v>
      </c>
      <c r="B235" s="18" t="s">
        <v>1423</v>
      </c>
      <c r="C235" s="16"/>
      <c r="D235" s="14" t="s">
        <v>1261</v>
      </c>
      <c r="E235" s="15">
        <f t="shared" si="21"/>
        <v>4</v>
      </c>
      <c r="F235" s="15">
        <f t="shared" si="22"/>
        <v>100165</v>
      </c>
      <c r="G235" s="19" t="str">
        <f t="shared" si="23"/>
        <v>00165</v>
      </c>
      <c r="H235" s="15" t="str">
        <f t="shared" si="24"/>
        <v>1</v>
      </c>
      <c r="I235" s="14">
        <f t="shared" si="25"/>
        <v>1001</v>
      </c>
      <c r="J235" s="15" t="str">
        <f t="shared" si="26"/>
        <v>001</v>
      </c>
      <c r="K235" s="78" t="str">
        <f t="shared" si="27"/>
        <v>080255-000-00165/001</v>
      </c>
    </row>
    <row r="236" spans="1:11" ht="12.75">
      <c r="A236" s="77">
        <v>230</v>
      </c>
      <c r="B236" s="18" t="s">
        <v>1424</v>
      </c>
      <c r="C236" s="16"/>
      <c r="D236" s="14" t="s">
        <v>1261</v>
      </c>
      <c r="E236" s="15">
        <f t="shared" si="21"/>
        <v>10</v>
      </c>
      <c r="F236" s="15">
        <f t="shared" si="22"/>
        <v>100166</v>
      </c>
      <c r="G236" s="19" t="str">
        <f t="shared" si="23"/>
        <v>00166</v>
      </c>
      <c r="H236" s="15">
        <f t="shared" si="24"/>
        <v>0</v>
      </c>
      <c r="I236" s="14">
        <f t="shared" si="25"/>
        <v>1000</v>
      </c>
      <c r="J236" s="15" t="str">
        <f t="shared" si="26"/>
        <v>000</v>
      </c>
      <c r="K236" s="78" t="str">
        <f t="shared" si="27"/>
        <v>080255-000-00166/000</v>
      </c>
    </row>
    <row r="237" spans="1:11" ht="12.75">
      <c r="A237" s="77">
        <v>231</v>
      </c>
      <c r="B237" s="18" t="s">
        <v>1425</v>
      </c>
      <c r="C237" s="16"/>
      <c r="D237" s="14" t="s">
        <v>1261</v>
      </c>
      <c r="E237" s="15">
        <f t="shared" si="21"/>
        <v>10</v>
      </c>
      <c r="F237" s="15">
        <f t="shared" si="22"/>
        <v>100167</v>
      </c>
      <c r="G237" s="19" t="str">
        <f t="shared" si="23"/>
        <v>00167</v>
      </c>
      <c r="H237" s="15">
        <f t="shared" si="24"/>
        <v>0</v>
      </c>
      <c r="I237" s="14">
        <f t="shared" si="25"/>
        <v>1000</v>
      </c>
      <c r="J237" s="15" t="str">
        <f t="shared" si="26"/>
        <v>000</v>
      </c>
      <c r="K237" s="78" t="str">
        <f t="shared" si="27"/>
        <v>080255-000-00167/000</v>
      </c>
    </row>
    <row r="238" spans="1:11" ht="12.75">
      <c r="A238" s="77">
        <v>232</v>
      </c>
      <c r="B238" s="18" t="s">
        <v>1426</v>
      </c>
      <c r="C238" s="16"/>
      <c r="D238" s="14" t="s">
        <v>1261</v>
      </c>
      <c r="E238" s="15">
        <f t="shared" si="21"/>
        <v>10</v>
      </c>
      <c r="F238" s="15">
        <f t="shared" si="22"/>
        <v>100168</v>
      </c>
      <c r="G238" s="19" t="str">
        <f t="shared" si="23"/>
        <v>00168</v>
      </c>
      <c r="H238" s="15">
        <f t="shared" si="24"/>
        <v>0</v>
      </c>
      <c r="I238" s="14">
        <f t="shared" si="25"/>
        <v>1000</v>
      </c>
      <c r="J238" s="15" t="str">
        <f t="shared" si="26"/>
        <v>000</v>
      </c>
      <c r="K238" s="78" t="str">
        <f t="shared" si="27"/>
        <v>080255-000-00168/000</v>
      </c>
    </row>
    <row r="239" spans="1:11" ht="12.75">
      <c r="A239" s="77">
        <v>233</v>
      </c>
      <c r="B239" s="18" t="s">
        <v>1427</v>
      </c>
      <c r="C239" s="16"/>
      <c r="D239" s="14" t="s">
        <v>1261</v>
      </c>
      <c r="E239" s="15">
        <f t="shared" si="21"/>
        <v>4</v>
      </c>
      <c r="F239" s="15">
        <f t="shared" si="22"/>
        <v>100168</v>
      </c>
      <c r="G239" s="19" t="str">
        <f t="shared" si="23"/>
        <v>00168</v>
      </c>
      <c r="H239" s="15" t="str">
        <f t="shared" si="24"/>
        <v>1</v>
      </c>
      <c r="I239" s="14">
        <f t="shared" si="25"/>
        <v>1001</v>
      </c>
      <c r="J239" s="15" t="str">
        <f t="shared" si="26"/>
        <v>001</v>
      </c>
      <c r="K239" s="78" t="str">
        <f t="shared" si="27"/>
        <v>080255-000-00168/001</v>
      </c>
    </row>
    <row r="240" spans="1:11" ht="12.75">
      <c r="A240" s="77">
        <v>234</v>
      </c>
      <c r="B240" s="18" t="s">
        <v>1428</v>
      </c>
      <c r="C240" s="16"/>
      <c r="D240" s="14" t="s">
        <v>1261</v>
      </c>
      <c r="E240" s="15">
        <f t="shared" si="21"/>
        <v>10</v>
      </c>
      <c r="F240" s="15">
        <f t="shared" si="22"/>
        <v>100169</v>
      </c>
      <c r="G240" s="19" t="str">
        <f t="shared" si="23"/>
        <v>00169</v>
      </c>
      <c r="H240" s="15">
        <f t="shared" si="24"/>
        <v>0</v>
      </c>
      <c r="I240" s="14">
        <f t="shared" si="25"/>
        <v>1000</v>
      </c>
      <c r="J240" s="15" t="str">
        <f t="shared" si="26"/>
        <v>000</v>
      </c>
      <c r="K240" s="78" t="str">
        <f t="shared" si="27"/>
        <v>080255-000-00169/000</v>
      </c>
    </row>
    <row r="241" spans="1:11" ht="12.75">
      <c r="A241" s="77">
        <v>235</v>
      </c>
      <c r="B241" s="18" t="s">
        <v>1052</v>
      </c>
      <c r="C241" s="16"/>
      <c r="D241" s="14" t="s">
        <v>1261</v>
      </c>
      <c r="E241" s="15">
        <f t="shared" si="21"/>
        <v>10</v>
      </c>
      <c r="F241" s="15">
        <f t="shared" si="22"/>
        <v>100170</v>
      </c>
      <c r="G241" s="19" t="str">
        <f t="shared" si="23"/>
        <v>00170</v>
      </c>
      <c r="H241" s="15">
        <f t="shared" si="24"/>
        <v>0</v>
      </c>
      <c r="I241" s="14">
        <f t="shared" si="25"/>
        <v>1000</v>
      </c>
      <c r="J241" s="15" t="str">
        <f t="shared" si="26"/>
        <v>000</v>
      </c>
      <c r="K241" s="78" t="str">
        <f t="shared" si="27"/>
        <v>080255-000-00170/000</v>
      </c>
    </row>
    <row r="242" spans="1:11" ht="12.75">
      <c r="A242" s="77">
        <v>236</v>
      </c>
      <c r="B242" s="18" t="s">
        <v>1053</v>
      </c>
      <c r="C242" s="16"/>
      <c r="D242" s="14" t="s">
        <v>1261</v>
      </c>
      <c r="E242" s="15">
        <f t="shared" si="21"/>
        <v>10</v>
      </c>
      <c r="F242" s="15">
        <f t="shared" si="22"/>
        <v>100171</v>
      </c>
      <c r="G242" s="19" t="str">
        <f t="shared" si="23"/>
        <v>00171</v>
      </c>
      <c r="H242" s="15">
        <f t="shared" si="24"/>
        <v>0</v>
      </c>
      <c r="I242" s="14">
        <f t="shared" si="25"/>
        <v>1000</v>
      </c>
      <c r="J242" s="15" t="str">
        <f t="shared" si="26"/>
        <v>000</v>
      </c>
      <c r="K242" s="78" t="str">
        <f t="shared" si="27"/>
        <v>080255-000-00171/000</v>
      </c>
    </row>
    <row r="243" spans="1:11" ht="12.75">
      <c r="A243" s="77">
        <v>237</v>
      </c>
      <c r="B243" s="18" t="s">
        <v>1429</v>
      </c>
      <c r="C243" s="16"/>
      <c r="D243" s="14" t="s">
        <v>1261</v>
      </c>
      <c r="E243" s="15">
        <f t="shared" si="21"/>
        <v>10</v>
      </c>
      <c r="F243" s="15">
        <f t="shared" si="22"/>
        <v>100175</v>
      </c>
      <c r="G243" s="19" t="str">
        <f t="shared" si="23"/>
        <v>00175</v>
      </c>
      <c r="H243" s="15">
        <f t="shared" si="24"/>
        <v>0</v>
      </c>
      <c r="I243" s="14">
        <f t="shared" si="25"/>
        <v>1000</v>
      </c>
      <c r="J243" s="15" t="str">
        <f t="shared" si="26"/>
        <v>000</v>
      </c>
      <c r="K243" s="78" t="str">
        <f t="shared" si="27"/>
        <v>080255-000-00175/000</v>
      </c>
    </row>
    <row r="244" spans="1:11" ht="12.75">
      <c r="A244" s="77">
        <v>238</v>
      </c>
      <c r="B244" s="18" t="s">
        <v>1430</v>
      </c>
      <c r="C244" s="16"/>
      <c r="D244" s="14" t="s">
        <v>1261</v>
      </c>
      <c r="E244" s="15">
        <f t="shared" si="21"/>
        <v>10</v>
      </c>
      <c r="F244" s="15">
        <f t="shared" si="22"/>
        <v>100176</v>
      </c>
      <c r="G244" s="19" t="str">
        <f t="shared" si="23"/>
        <v>00176</v>
      </c>
      <c r="H244" s="15">
        <f t="shared" si="24"/>
        <v>0</v>
      </c>
      <c r="I244" s="14">
        <f t="shared" si="25"/>
        <v>1000</v>
      </c>
      <c r="J244" s="15" t="str">
        <f t="shared" si="26"/>
        <v>000</v>
      </c>
      <c r="K244" s="78" t="str">
        <f t="shared" si="27"/>
        <v>080255-000-00176/000</v>
      </c>
    </row>
    <row r="245" spans="1:11" ht="12.75">
      <c r="A245" s="77">
        <v>239</v>
      </c>
      <c r="B245" s="18" t="s">
        <v>1060</v>
      </c>
      <c r="C245" s="16"/>
      <c r="D245" s="14" t="s">
        <v>1261</v>
      </c>
      <c r="E245" s="15">
        <f t="shared" si="21"/>
        <v>10</v>
      </c>
      <c r="F245" s="15">
        <f t="shared" si="22"/>
        <v>100177</v>
      </c>
      <c r="G245" s="19" t="str">
        <f t="shared" si="23"/>
        <v>00177</v>
      </c>
      <c r="H245" s="15">
        <f t="shared" si="24"/>
        <v>0</v>
      </c>
      <c r="I245" s="14">
        <f t="shared" si="25"/>
        <v>1000</v>
      </c>
      <c r="J245" s="15" t="str">
        <f t="shared" si="26"/>
        <v>000</v>
      </c>
      <c r="K245" s="78" t="str">
        <f t="shared" si="27"/>
        <v>080255-000-00177/000</v>
      </c>
    </row>
    <row r="246" spans="1:11" ht="12.75">
      <c r="A246" s="77">
        <v>240</v>
      </c>
      <c r="B246" s="18" t="s">
        <v>1431</v>
      </c>
      <c r="C246" s="16"/>
      <c r="D246" s="14" t="s">
        <v>1261</v>
      </c>
      <c r="E246" s="15">
        <f t="shared" si="21"/>
        <v>4</v>
      </c>
      <c r="F246" s="15">
        <f t="shared" si="22"/>
        <v>100177</v>
      </c>
      <c r="G246" s="19" t="str">
        <f t="shared" si="23"/>
        <v>00177</v>
      </c>
      <c r="H246" s="15" t="str">
        <f t="shared" si="24"/>
        <v>1</v>
      </c>
      <c r="I246" s="14">
        <f t="shared" si="25"/>
        <v>1001</v>
      </c>
      <c r="J246" s="15" t="str">
        <f t="shared" si="26"/>
        <v>001</v>
      </c>
      <c r="K246" s="78" t="str">
        <f t="shared" si="27"/>
        <v>080255-000-00177/001</v>
      </c>
    </row>
    <row r="247" spans="1:11" ht="12.75">
      <c r="A247" s="77">
        <v>241</v>
      </c>
      <c r="B247" s="18" t="s">
        <v>1062</v>
      </c>
      <c r="C247" s="16"/>
      <c r="D247" s="14" t="s">
        <v>1261</v>
      </c>
      <c r="E247" s="15">
        <f t="shared" si="21"/>
        <v>10</v>
      </c>
      <c r="F247" s="15">
        <f t="shared" si="22"/>
        <v>100179</v>
      </c>
      <c r="G247" s="19" t="str">
        <f t="shared" si="23"/>
        <v>00179</v>
      </c>
      <c r="H247" s="15">
        <f t="shared" si="24"/>
        <v>0</v>
      </c>
      <c r="I247" s="14">
        <f t="shared" si="25"/>
        <v>1000</v>
      </c>
      <c r="J247" s="15" t="str">
        <f t="shared" si="26"/>
        <v>000</v>
      </c>
      <c r="K247" s="78" t="str">
        <f t="shared" si="27"/>
        <v>080255-000-00179/000</v>
      </c>
    </row>
    <row r="248" spans="1:11" ht="12.75">
      <c r="A248" s="77">
        <v>242</v>
      </c>
      <c r="B248" s="18" t="s">
        <v>1432</v>
      </c>
      <c r="C248" s="16"/>
      <c r="D248" s="14" t="s">
        <v>1261</v>
      </c>
      <c r="E248" s="15">
        <f t="shared" si="21"/>
        <v>10</v>
      </c>
      <c r="F248" s="15">
        <f t="shared" si="22"/>
        <v>100189</v>
      </c>
      <c r="G248" s="19" t="str">
        <f t="shared" si="23"/>
        <v>00189</v>
      </c>
      <c r="H248" s="15">
        <f t="shared" si="24"/>
        <v>0</v>
      </c>
      <c r="I248" s="14">
        <f t="shared" si="25"/>
        <v>1000</v>
      </c>
      <c r="J248" s="15" t="str">
        <f t="shared" si="26"/>
        <v>000</v>
      </c>
      <c r="K248" s="78" t="str">
        <f t="shared" si="27"/>
        <v>080255-000-00189/000</v>
      </c>
    </row>
    <row r="249" spans="1:11" ht="12.75">
      <c r="A249" s="77">
        <v>243</v>
      </c>
      <c r="B249" s="18" t="s">
        <v>1433</v>
      </c>
      <c r="C249" s="16"/>
      <c r="D249" s="14" t="s">
        <v>1261</v>
      </c>
      <c r="E249" s="15">
        <f t="shared" si="21"/>
        <v>10</v>
      </c>
      <c r="F249" s="15">
        <f t="shared" si="22"/>
        <v>100195</v>
      </c>
      <c r="G249" s="19" t="str">
        <f t="shared" si="23"/>
        <v>00195</v>
      </c>
      <c r="H249" s="15">
        <f t="shared" si="24"/>
        <v>0</v>
      </c>
      <c r="I249" s="14">
        <f t="shared" si="25"/>
        <v>1000</v>
      </c>
      <c r="J249" s="15" t="str">
        <f t="shared" si="26"/>
        <v>000</v>
      </c>
      <c r="K249" s="78" t="str">
        <f t="shared" si="27"/>
        <v>080255-000-00195/000</v>
      </c>
    </row>
    <row r="250" spans="1:11" ht="12.75">
      <c r="A250" s="77">
        <v>244</v>
      </c>
      <c r="B250" s="18" t="s">
        <v>1434</v>
      </c>
      <c r="C250" s="16"/>
      <c r="D250" s="14" t="s">
        <v>1261</v>
      </c>
      <c r="E250" s="15">
        <f t="shared" si="21"/>
        <v>10</v>
      </c>
      <c r="F250" s="15">
        <f t="shared" si="22"/>
        <v>100197</v>
      </c>
      <c r="G250" s="19" t="str">
        <f t="shared" si="23"/>
        <v>00197</v>
      </c>
      <c r="H250" s="15">
        <f t="shared" si="24"/>
        <v>0</v>
      </c>
      <c r="I250" s="14">
        <f t="shared" si="25"/>
        <v>1000</v>
      </c>
      <c r="J250" s="15" t="str">
        <f t="shared" si="26"/>
        <v>000</v>
      </c>
      <c r="K250" s="78" t="str">
        <f t="shared" si="27"/>
        <v>080255-000-00197/000</v>
      </c>
    </row>
    <row r="251" spans="1:11" ht="12.75">
      <c r="A251" s="77">
        <v>245</v>
      </c>
      <c r="B251" s="18" t="s">
        <v>1435</v>
      </c>
      <c r="C251" s="16"/>
      <c r="D251" s="14" t="s">
        <v>1261</v>
      </c>
      <c r="E251" s="15">
        <f t="shared" si="21"/>
        <v>10</v>
      </c>
      <c r="F251" s="15">
        <f t="shared" si="22"/>
        <v>100454</v>
      </c>
      <c r="G251" s="19" t="str">
        <f t="shared" si="23"/>
        <v>00454</v>
      </c>
      <c r="H251" s="15">
        <f t="shared" si="24"/>
        <v>0</v>
      </c>
      <c r="I251" s="14">
        <f t="shared" si="25"/>
        <v>1000</v>
      </c>
      <c r="J251" s="15" t="str">
        <f t="shared" si="26"/>
        <v>000</v>
      </c>
      <c r="K251" s="78" t="str">
        <f t="shared" si="27"/>
        <v>080255-000-00454/000</v>
      </c>
    </row>
    <row r="252" spans="1:11" ht="12.75">
      <c r="A252" s="77">
        <v>246</v>
      </c>
      <c r="B252" s="18" t="s">
        <v>1436</v>
      </c>
      <c r="C252" s="16"/>
      <c r="D252" s="14" t="s">
        <v>1261</v>
      </c>
      <c r="E252" s="15">
        <f t="shared" si="21"/>
        <v>4</v>
      </c>
      <c r="F252" s="15">
        <f t="shared" si="22"/>
        <v>100454</v>
      </c>
      <c r="G252" s="19" t="str">
        <f t="shared" si="23"/>
        <v>00454</v>
      </c>
      <c r="H252" s="15" t="str">
        <f t="shared" si="24"/>
        <v>1</v>
      </c>
      <c r="I252" s="14">
        <f t="shared" si="25"/>
        <v>1001</v>
      </c>
      <c r="J252" s="15" t="str">
        <f t="shared" si="26"/>
        <v>001</v>
      </c>
      <c r="K252" s="78" t="str">
        <f t="shared" si="27"/>
        <v>080255-000-00454/001</v>
      </c>
    </row>
    <row r="253" spans="1:11" ht="12.75">
      <c r="A253" s="77">
        <v>247</v>
      </c>
      <c r="B253" s="18" t="s">
        <v>1437</v>
      </c>
      <c r="C253" s="16"/>
      <c r="D253" s="14" t="s">
        <v>1261</v>
      </c>
      <c r="E253" s="15">
        <f t="shared" si="21"/>
        <v>10</v>
      </c>
      <c r="F253" s="15">
        <f t="shared" si="22"/>
        <v>100507</v>
      </c>
      <c r="G253" s="19" t="str">
        <f t="shared" si="23"/>
        <v>00507</v>
      </c>
      <c r="H253" s="15">
        <f t="shared" si="24"/>
        <v>0</v>
      </c>
      <c r="I253" s="14">
        <f t="shared" si="25"/>
        <v>1000</v>
      </c>
      <c r="J253" s="15" t="str">
        <f t="shared" si="26"/>
        <v>000</v>
      </c>
      <c r="K253" s="78" t="str">
        <f t="shared" si="27"/>
        <v>080255-000-00507/000</v>
      </c>
    </row>
    <row r="254" spans="1:11" ht="12.75">
      <c r="A254" s="77">
        <v>248</v>
      </c>
      <c r="B254" s="18" t="s">
        <v>1438</v>
      </c>
      <c r="C254" s="16"/>
      <c r="D254" s="14" t="s">
        <v>1261</v>
      </c>
      <c r="E254" s="15">
        <f t="shared" si="21"/>
        <v>10</v>
      </c>
      <c r="F254" s="15">
        <f t="shared" si="22"/>
        <v>100508</v>
      </c>
      <c r="G254" s="19" t="str">
        <f t="shared" si="23"/>
        <v>00508</v>
      </c>
      <c r="H254" s="15">
        <f t="shared" si="24"/>
        <v>0</v>
      </c>
      <c r="I254" s="14">
        <f t="shared" si="25"/>
        <v>1000</v>
      </c>
      <c r="J254" s="15" t="str">
        <f t="shared" si="26"/>
        <v>000</v>
      </c>
      <c r="K254" s="78" t="str">
        <f t="shared" si="27"/>
        <v>080255-000-00508/000</v>
      </c>
    </row>
    <row r="255" spans="1:11" ht="12.75">
      <c r="A255" s="77">
        <v>249</v>
      </c>
      <c r="B255" s="18" t="s">
        <v>1439</v>
      </c>
      <c r="C255" s="16"/>
      <c r="D255" s="14" t="s">
        <v>1261</v>
      </c>
      <c r="E255" s="15">
        <f t="shared" si="21"/>
        <v>10</v>
      </c>
      <c r="F255" s="15">
        <f t="shared" si="22"/>
        <v>101540</v>
      </c>
      <c r="G255" s="19" t="str">
        <f t="shared" si="23"/>
        <v>01540</v>
      </c>
      <c r="H255" s="15">
        <f t="shared" si="24"/>
        <v>0</v>
      </c>
      <c r="I255" s="14">
        <f t="shared" si="25"/>
        <v>1000</v>
      </c>
      <c r="J255" s="15" t="str">
        <f t="shared" si="26"/>
        <v>000</v>
      </c>
      <c r="K255" s="78" t="str">
        <f t="shared" si="27"/>
        <v>080255-000-01540/000</v>
      </c>
    </row>
    <row r="256" spans="1:11" ht="12.75">
      <c r="A256" s="77">
        <v>250</v>
      </c>
      <c r="B256" s="18" t="s">
        <v>1440</v>
      </c>
      <c r="C256" s="16"/>
      <c r="D256" s="14" t="s">
        <v>1261</v>
      </c>
      <c r="E256" s="15">
        <f t="shared" si="21"/>
        <v>10</v>
      </c>
      <c r="F256" s="15">
        <f t="shared" si="22"/>
        <v>101542</v>
      </c>
      <c r="G256" s="19" t="str">
        <f t="shared" si="23"/>
        <v>01542</v>
      </c>
      <c r="H256" s="15">
        <f t="shared" si="24"/>
        <v>0</v>
      </c>
      <c r="I256" s="14">
        <f t="shared" si="25"/>
        <v>1000</v>
      </c>
      <c r="J256" s="15" t="str">
        <f t="shared" si="26"/>
        <v>000</v>
      </c>
      <c r="K256" s="78" t="str">
        <f t="shared" si="27"/>
        <v>080255-000-01542/000</v>
      </c>
    </row>
    <row r="257" spans="1:11" ht="12.75">
      <c r="A257" s="77">
        <v>251</v>
      </c>
      <c r="B257" s="18" t="s">
        <v>1441</v>
      </c>
      <c r="C257" s="16"/>
      <c r="D257" s="14" t="s">
        <v>1261</v>
      </c>
      <c r="E257" s="15">
        <f t="shared" si="21"/>
        <v>10</v>
      </c>
      <c r="F257" s="15">
        <f t="shared" si="22"/>
        <v>101543</v>
      </c>
      <c r="G257" s="19" t="str">
        <f t="shared" si="23"/>
        <v>01543</v>
      </c>
      <c r="H257" s="15">
        <f t="shared" si="24"/>
        <v>0</v>
      </c>
      <c r="I257" s="14">
        <f t="shared" si="25"/>
        <v>1000</v>
      </c>
      <c r="J257" s="15" t="str">
        <f t="shared" si="26"/>
        <v>000</v>
      </c>
      <c r="K257" s="78" t="str">
        <f t="shared" si="27"/>
        <v>080255-000-01543/000</v>
      </c>
    </row>
    <row r="258" spans="1:11" ht="12.75">
      <c r="A258" s="77">
        <v>252</v>
      </c>
      <c r="B258" s="18" t="s">
        <v>1442</v>
      </c>
      <c r="C258" s="16"/>
      <c r="D258" s="14" t="s">
        <v>1261</v>
      </c>
      <c r="E258" s="15">
        <f t="shared" si="21"/>
        <v>10</v>
      </c>
      <c r="F258" s="15">
        <f t="shared" si="22"/>
        <v>101544</v>
      </c>
      <c r="G258" s="19" t="str">
        <f t="shared" si="23"/>
        <v>01544</v>
      </c>
      <c r="H258" s="15">
        <f t="shared" si="24"/>
        <v>0</v>
      </c>
      <c r="I258" s="14">
        <f t="shared" si="25"/>
        <v>1000</v>
      </c>
      <c r="J258" s="15" t="str">
        <f t="shared" si="26"/>
        <v>000</v>
      </c>
      <c r="K258" s="78" t="str">
        <f t="shared" si="27"/>
        <v>080255-000-01544/000</v>
      </c>
    </row>
    <row r="259" spans="1:11" ht="12.75">
      <c r="A259" s="77">
        <v>253</v>
      </c>
      <c r="B259" s="18" t="s">
        <v>1443</v>
      </c>
      <c r="C259" s="16"/>
      <c r="D259" s="14" t="s">
        <v>1261</v>
      </c>
      <c r="E259" s="15">
        <f t="shared" si="21"/>
        <v>10</v>
      </c>
      <c r="F259" s="15">
        <f t="shared" si="22"/>
        <v>101545</v>
      </c>
      <c r="G259" s="19" t="str">
        <f t="shared" si="23"/>
        <v>01545</v>
      </c>
      <c r="H259" s="15">
        <f t="shared" si="24"/>
        <v>0</v>
      </c>
      <c r="I259" s="14">
        <f t="shared" si="25"/>
        <v>1000</v>
      </c>
      <c r="J259" s="15" t="str">
        <f t="shared" si="26"/>
        <v>000</v>
      </c>
      <c r="K259" s="78" t="str">
        <f t="shared" si="27"/>
        <v>080255-000-01545/000</v>
      </c>
    </row>
    <row r="260" spans="1:11" ht="12.75">
      <c r="A260" s="77">
        <v>254</v>
      </c>
      <c r="B260" s="18" t="s">
        <v>1444</v>
      </c>
      <c r="C260" s="16"/>
      <c r="D260" s="14" t="s">
        <v>1261</v>
      </c>
      <c r="E260" s="15">
        <f t="shared" si="21"/>
        <v>10</v>
      </c>
      <c r="F260" s="15">
        <f t="shared" si="22"/>
        <v>101546</v>
      </c>
      <c r="G260" s="19" t="str">
        <f t="shared" si="23"/>
        <v>01546</v>
      </c>
      <c r="H260" s="15">
        <f t="shared" si="24"/>
        <v>0</v>
      </c>
      <c r="I260" s="14">
        <f t="shared" si="25"/>
        <v>1000</v>
      </c>
      <c r="J260" s="15" t="str">
        <f t="shared" si="26"/>
        <v>000</v>
      </c>
      <c r="K260" s="78" t="str">
        <f t="shared" si="27"/>
        <v>080255-000-01546/000</v>
      </c>
    </row>
    <row r="261" spans="1:11" ht="12.75">
      <c r="A261" s="77">
        <v>255</v>
      </c>
      <c r="B261" s="18" t="s">
        <v>1445</v>
      </c>
      <c r="C261" s="16"/>
      <c r="D261" s="14" t="s">
        <v>1261</v>
      </c>
      <c r="E261" s="15">
        <f t="shared" si="21"/>
        <v>10</v>
      </c>
      <c r="F261" s="15">
        <f t="shared" si="22"/>
        <v>101547</v>
      </c>
      <c r="G261" s="19" t="str">
        <f t="shared" si="23"/>
        <v>01547</v>
      </c>
      <c r="H261" s="15">
        <f t="shared" si="24"/>
        <v>0</v>
      </c>
      <c r="I261" s="14">
        <f t="shared" si="25"/>
        <v>1000</v>
      </c>
      <c r="J261" s="15" t="str">
        <f t="shared" si="26"/>
        <v>000</v>
      </c>
      <c r="K261" s="78" t="str">
        <f t="shared" si="27"/>
        <v>080255-000-01547/000</v>
      </c>
    </row>
    <row r="262" spans="1:11" ht="12.75">
      <c r="A262" s="77">
        <v>256</v>
      </c>
      <c r="B262" s="18" t="s">
        <v>1446</v>
      </c>
      <c r="C262" s="16"/>
      <c r="D262" s="14" t="s">
        <v>1261</v>
      </c>
      <c r="E262" s="15">
        <f t="shared" si="21"/>
        <v>10</v>
      </c>
      <c r="F262" s="15">
        <f t="shared" si="22"/>
        <v>101548</v>
      </c>
      <c r="G262" s="19" t="str">
        <f t="shared" si="23"/>
        <v>01548</v>
      </c>
      <c r="H262" s="15">
        <f t="shared" si="24"/>
        <v>0</v>
      </c>
      <c r="I262" s="14">
        <f t="shared" si="25"/>
        <v>1000</v>
      </c>
      <c r="J262" s="15" t="str">
        <f t="shared" si="26"/>
        <v>000</v>
      </c>
      <c r="K262" s="78" t="str">
        <f t="shared" si="27"/>
        <v>080255-000-01548/000</v>
      </c>
    </row>
    <row r="263" spans="1:11" ht="12.75">
      <c r="A263" s="77">
        <v>257</v>
      </c>
      <c r="B263" s="18" t="s">
        <v>1447</v>
      </c>
      <c r="C263" s="16"/>
      <c r="D263" s="14" t="s">
        <v>1261</v>
      </c>
      <c r="E263" s="15">
        <f aca="true" t="shared" si="28" ref="E263:E273">IF(LEFT(RIGHT(B263,2),1)="/",LEN(B263)-1,10)</f>
        <v>5</v>
      </c>
      <c r="F263" s="15">
        <f aca="true" t="shared" si="29" ref="F263:F273">VALUE(LEFT(B263,E263-1))+100000</f>
        <v>101550</v>
      </c>
      <c r="G263" s="19" t="str">
        <f aca="true" t="shared" si="30" ref="G263:G273">RIGHT(TEXT(F263,0),5)</f>
        <v>01550</v>
      </c>
      <c r="H263" s="15" t="str">
        <f aca="true" t="shared" si="31" ref="H263:H273">IF(MID(B263,E263+1,3)&lt;&gt;"",MID(B263,E263+1,3),0)</f>
        <v>1</v>
      </c>
      <c r="I263" s="14">
        <f aca="true" t="shared" si="32" ref="I263:I273">1000+H263</f>
        <v>1001</v>
      </c>
      <c r="J263" s="15" t="str">
        <f aca="true" t="shared" si="33" ref="J263:J273">RIGHT(TEXT(I263,0),3)</f>
        <v>001</v>
      </c>
      <c r="K263" s="78" t="str">
        <f t="shared" si="27"/>
        <v>080255-000-01550/001</v>
      </c>
    </row>
    <row r="264" spans="1:11" ht="12.75">
      <c r="A264" s="77">
        <v>258</v>
      </c>
      <c r="B264" s="18" t="s">
        <v>1448</v>
      </c>
      <c r="C264" s="16"/>
      <c r="D264" s="14" t="s">
        <v>1261</v>
      </c>
      <c r="E264" s="15">
        <f t="shared" si="28"/>
        <v>5</v>
      </c>
      <c r="F264" s="15">
        <f t="shared" si="29"/>
        <v>101550</v>
      </c>
      <c r="G264" s="19" t="str">
        <f t="shared" si="30"/>
        <v>01550</v>
      </c>
      <c r="H264" s="15" t="str">
        <f t="shared" si="31"/>
        <v>2</v>
      </c>
      <c r="I264" s="14">
        <f t="shared" si="32"/>
        <v>1002</v>
      </c>
      <c r="J264" s="15" t="str">
        <f t="shared" si="33"/>
        <v>002</v>
      </c>
      <c r="K264" s="78" t="str">
        <f t="shared" si="27"/>
        <v>080255-000-01550/002</v>
      </c>
    </row>
    <row r="265" spans="1:11" ht="12.75">
      <c r="A265" s="77">
        <v>259</v>
      </c>
      <c r="B265" s="18" t="s">
        <v>1449</v>
      </c>
      <c r="C265" s="16"/>
      <c r="D265" s="14" t="s">
        <v>1261</v>
      </c>
      <c r="E265" s="15">
        <f t="shared" si="28"/>
        <v>5</v>
      </c>
      <c r="F265" s="15">
        <f t="shared" si="29"/>
        <v>101550</v>
      </c>
      <c r="G265" s="19" t="str">
        <f t="shared" si="30"/>
        <v>01550</v>
      </c>
      <c r="H265" s="15" t="str">
        <f t="shared" si="31"/>
        <v>3</v>
      </c>
      <c r="I265" s="14">
        <f t="shared" si="32"/>
        <v>1003</v>
      </c>
      <c r="J265" s="15" t="str">
        <f t="shared" si="33"/>
        <v>003</v>
      </c>
      <c r="K265" s="78" t="str">
        <f aca="true" t="shared" si="34" ref="K265:K273">CONCATENATE(D265,G265,"/",J265)</f>
        <v>080255-000-01550/003</v>
      </c>
    </row>
    <row r="266" spans="1:11" ht="12.75">
      <c r="A266" s="77">
        <v>260</v>
      </c>
      <c r="B266" s="18" t="s">
        <v>1450</v>
      </c>
      <c r="C266" s="16"/>
      <c r="D266" s="14" t="s">
        <v>1261</v>
      </c>
      <c r="E266" s="15">
        <f t="shared" si="28"/>
        <v>5</v>
      </c>
      <c r="F266" s="15">
        <f t="shared" si="29"/>
        <v>101561</v>
      </c>
      <c r="G266" s="19" t="str">
        <f t="shared" si="30"/>
        <v>01561</v>
      </c>
      <c r="H266" s="15" t="str">
        <f t="shared" si="31"/>
        <v>1</v>
      </c>
      <c r="I266" s="14">
        <f t="shared" si="32"/>
        <v>1001</v>
      </c>
      <c r="J266" s="15" t="str">
        <f t="shared" si="33"/>
        <v>001</v>
      </c>
      <c r="K266" s="78" t="str">
        <f t="shared" si="34"/>
        <v>080255-000-01561/001</v>
      </c>
    </row>
    <row r="267" spans="1:11" ht="12.75">
      <c r="A267" s="77">
        <v>261</v>
      </c>
      <c r="B267" s="18" t="s">
        <v>1451</v>
      </c>
      <c r="C267" s="16"/>
      <c r="D267" s="14" t="s">
        <v>1261</v>
      </c>
      <c r="E267" s="15">
        <f t="shared" si="28"/>
        <v>10</v>
      </c>
      <c r="F267" s="15">
        <f t="shared" si="29"/>
        <v>101580</v>
      </c>
      <c r="G267" s="19" t="str">
        <f t="shared" si="30"/>
        <v>01580</v>
      </c>
      <c r="H267" s="15">
        <f t="shared" si="31"/>
        <v>0</v>
      </c>
      <c r="I267" s="14">
        <f t="shared" si="32"/>
        <v>1000</v>
      </c>
      <c r="J267" s="15" t="str">
        <f t="shared" si="33"/>
        <v>000</v>
      </c>
      <c r="K267" s="78" t="str">
        <f t="shared" si="34"/>
        <v>080255-000-01580/000</v>
      </c>
    </row>
    <row r="268" spans="1:11" ht="12.75">
      <c r="A268" s="77">
        <v>262</v>
      </c>
      <c r="B268" s="18" t="s">
        <v>1452</v>
      </c>
      <c r="C268" s="16"/>
      <c r="D268" s="14" t="s">
        <v>1261</v>
      </c>
      <c r="E268" s="15">
        <f t="shared" si="28"/>
        <v>10</v>
      </c>
      <c r="F268" s="15">
        <f t="shared" si="29"/>
        <v>103106</v>
      </c>
      <c r="G268" s="19" t="str">
        <f t="shared" si="30"/>
        <v>03106</v>
      </c>
      <c r="H268" s="15">
        <f t="shared" si="31"/>
        <v>0</v>
      </c>
      <c r="I268" s="14">
        <f t="shared" si="32"/>
        <v>1000</v>
      </c>
      <c r="J268" s="15" t="str">
        <f t="shared" si="33"/>
        <v>000</v>
      </c>
      <c r="K268" s="78" t="str">
        <f t="shared" si="34"/>
        <v>080255-000-03106/000</v>
      </c>
    </row>
    <row r="269" spans="1:11" ht="12.75">
      <c r="A269" s="77">
        <v>263</v>
      </c>
      <c r="B269" s="18" t="s">
        <v>1453</v>
      </c>
      <c r="C269" s="16"/>
      <c r="D269" s="14" t="s">
        <v>1261</v>
      </c>
      <c r="E269" s="15">
        <f t="shared" si="28"/>
        <v>5</v>
      </c>
      <c r="F269" s="15">
        <f t="shared" si="29"/>
        <v>103106</v>
      </c>
      <c r="G269" s="19" t="str">
        <f t="shared" si="30"/>
        <v>03106</v>
      </c>
      <c r="H269" s="15" t="str">
        <f t="shared" si="31"/>
        <v>1</v>
      </c>
      <c r="I269" s="14">
        <f t="shared" si="32"/>
        <v>1001</v>
      </c>
      <c r="J269" s="15" t="str">
        <f t="shared" si="33"/>
        <v>001</v>
      </c>
      <c r="K269" s="78" t="str">
        <f t="shared" si="34"/>
        <v>080255-000-03106/001</v>
      </c>
    </row>
    <row r="270" spans="1:11" ht="12.75">
      <c r="A270" s="77">
        <v>264</v>
      </c>
      <c r="B270" s="18" t="s">
        <v>1454</v>
      </c>
      <c r="C270" s="16"/>
      <c r="D270" s="14" t="s">
        <v>1261</v>
      </c>
      <c r="E270" s="15">
        <f t="shared" si="28"/>
        <v>10</v>
      </c>
      <c r="F270" s="15">
        <f t="shared" si="29"/>
        <v>103148</v>
      </c>
      <c r="G270" s="19" t="str">
        <f t="shared" si="30"/>
        <v>03148</v>
      </c>
      <c r="H270" s="15">
        <f t="shared" si="31"/>
        <v>0</v>
      </c>
      <c r="I270" s="14">
        <f t="shared" si="32"/>
        <v>1000</v>
      </c>
      <c r="J270" s="15" t="str">
        <f t="shared" si="33"/>
        <v>000</v>
      </c>
      <c r="K270" s="78" t="str">
        <f t="shared" si="34"/>
        <v>080255-000-03148/000</v>
      </c>
    </row>
    <row r="271" spans="1:11" ht="12.75">
      <c r="A271" s="77">
        <v>265</v>
      </c>
      <c r="B271" s="18" t="s">
        <v>1455</v>
      </c>
      <c r="C271" s="16"/>
      <c r="D271" s="14" t="s">
        <v>1261</v>
      </c>
      <c r="E271" s="15">
        <f t="shared" si="28"/>
        <v>10</v>
      </c>
      <c r="F271" s="15">
        <f t="shared" si="29"/>
        <v>103149</v>
      </c>
      <c r="G271" s="19" t="str">
        <f t="shared" si="30"/>
        <v>03149</v>
      </c>
      <c r="H271" s="15">
        <f t="shared" si="31"/>
        <v>0</v>
      </c>
      <c r="I271" s="14">
        <f t="shared" si="32"/>
        <v>1000</v>
      </c>
      <c r="J271" s="15" t="str">
        <f t="shared" si="33"/>
        <v>000</v>
      </c>
      <c r="K271" s="78" t="str">
        <f t="shared" si="34"/>
        <v>080255-000-03149/000</v>
      </c>
    </row>
    <row r="272" spans="1:11" ht="12.75">
      <c r="A272" s="77">
        <v>266</v>
      </c>
      <c r="B272" s="18" t="s">
        <v>1456</v>
      </c>
      <c r="C272" s="16"/>
      <c r="D272" s="14" t="s">
        <v>1261</v>
      </c>
      <c r="E272" s="15">
        <f t="shared" si="28"/>
        <v>10</v>
      </c>
      <c r="F272" s="15">
        <f t="shared" si="29"/>
        <v>103150</v>
      </c>
      <c r="G272" s="19" t="str">
        <f t="shared" si="30"/>
        <v>03150</v>
      </c>
      <c r="H272" s="15">
        <f t="shared" si="31"/>
        <v>0</v>
      </c>
      <c r="I272" s="14">
        <f t="shared" si="32"/>
        <v>1000</v>
      </c>
      <c r="J272" s="15" t="str">
        <f t="shared" si="33"/>
        <v>000</v>
      </c>
      <c r="K272" s="78" t="str">
        <f t="shared" si="34"/>
        <v>080255-000-03150/000</v>
      </c>
    </row>
    <row r="273" spans="1:11" ht="13.5" thickBot="1">
      <c r="A273" s="79">
        <v>267</v>
      </c>
      <c r="B273" s="80" t="s">
        <v>1457</v>
      </c>
      <c r="C273" s="92"/>
      <c r="D273" s="81" t="s">
        <v>1261</v>
      </c>
      <c r="E273" s="82">
        <f t="shared" si="28"/>
        <v>10</v>
      </c>
      <c r="F273" s="82">
        <f t="shared" si="29"/>
        <v>103151</v>
      </c>
      <c r="G273" s="83" t="str">
        <f t="shared" si="30"/>
        <v>03151</v>
      </c>
      <c r="H273" s="82">
        <f t="shared" si="31"/>
        <v>0</v>
      </c>
      <c r="I273" s="81">
        <f t="shared" si="32"/>
        <v>1000</v>
      </c>
      <c r="J273" s="82" t="str">
        <f t="shared" si="33"/>
        <v>000</v>
      </c>
      <c r="K273" s="84" t="str">
        <f t="shared" si="34"/>
        <v>080255-000-03151/000</v>
      </c>
    </row>
  </sheetData>
  <mergeCells count="2">
    <mergeCell ref="A1:B1"/>
    <mergeCell ref="A3:K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1">
      <selection activeCell="L9" sqref="L9"/>
    </sheetView>
  </sheetViews>
  <sheetFormatPr defaultColWidth="11.421875" defaultRowHeight="12.75"/>
  <cols>
    <col min="1" max="1" width="3.7109375" style="26" bestFit="1" customWidth="1"/>
    <col min="2" max="2" width="20.140625" style="37" customWidth="1"/>
    <col min="3" max="3" width="8.421875" style="33" customWidth="1"/>
    <col min="4" max="4" width="12.7109375" style="26" hidden="1" customWidth="1"/>
    <col min="5" max="5" width="3.28125" style="26" hidden="1" customWidth="1"/>
    <col min="6" max="7" width="9.28125" style="26" hidden="1" customWidth="1"/>
    <col min="8" max="8" width="2.140625" style="26" hidden="1" customWidth="1"/>
    <col min="9" max="9" width="5.57421875" style="26" hidden="1" customWidth="1"/>
    <col min="10" max="10" width="4.421875" style="26" hidden="1" customWidth="1"/>
    <col min="11" max="11" width="29.7109375" style="26" bestFit="1" customWidth="1"/>
    <col min="12" max="16384" width="44.7109375" style="26" customWidth="1"/>
  </cols>
  <sheetData>
    <row r="1" spans="1:3" ht="12.75">
      <c r="A1" s="124" t="s">
        <v>590</v>
      </c>
      <c r="B1" s="124"/>
      <c r="C1" s="35"/>
    </row>
    <row r="2" spans="2:3" ht="10.5" customHeight="1">
      <c r="B2" s="36"/>
      <c r="C2" s="35"/>
    </row>
    <row r="3" spans="1:11" ht="12.75">
      <c r="A3" s="124" t="s">
        <v>1458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2:3" ht="12.75" customHeight="1">
      <c r="B4" s="36"/>
      <c r="C4" s="34"/>
    </row>
    <row r="5" ht="12.75" customHeight="1" thickBot="1"/>
    <row r="6" spans="1:11" ht="12.75">
      <c r="A6" s="85" t="s">
        <v>812</v>
      </c>
      <c r="B6" s="86" t="s">
        <v>813</v>
      </c>
      <c r="C6" s="87"/>
      <c r="D6" s="88"/>
      <c r="E6" s="73"/>
      <c r="F6" s="87"/>
      <c r="G6" s="74"/>
      <c r="H6" s="74"/>
      <c r="I6" s="74"/>
      <c r="J6" s="74"/>
      <c r="K6" s="89" t="s">
        <v>814</v>
      </c>
    </row>
    <row r="7" spans="1:11" ht="12.75">
      <c r="A7" s="90">
        <v>1</v>
      </c>
      <c r="B7" s="18" t="s">
        <v>859</v>
      </c>
      <c r="C7" s="23"/>
      <c r="D7" s="14" t="s">
        <v>1459</v>
      </c>
      <c r="E7" s="15">
        <f aca="true" t="shared" si="0" ref="E7:E70">IF(LEFT(RIGHT(B7,2),1)="/",LEN(B7)-1,10)</f>
        <v>2</v>
      </c>
      <c r="F7" s="15">
        <f aca="true" t="shared" si="1" ref="F7:F70">VALUE(LEFT(B7,E7-1))+100000</f>
        <v>100005</v>
      </c>
      <c r="G7" s="19" t="str">
        <f aca="true" t="shared" si="2" ref="G7:G70">RIGHT(TEXT(F7,0),5)</f>
        <v>00005</v>
      </c>
      <c r="H7" s="15" t="str">
        <f aca="true" t="shared" si="3" ref="H7:H70">IF(MID(B7,E7+1,3)&lt;&gt;"",MID(B7,E7+1,3),0)</f>
        <v>1</v>
      </c>
      <c r="I7" s="14">
        <f aca="true" t="shared" si="4" ref="I7:I70">1000+H7</f>
        <v>1001</v>
      </c>
      <c r="J7" s="15" t="str">
        <f aca="true" t="shared" si="5" ref="J7:J70">RIGHT(TEXT(I7,0),3)</f>
        <v>001</v>
      </c>
      <c r="K7" s="78" t="str">
        <f>CONCATENATE(D7,G7,"/",J7)</f>
        <v>080590-000-00005/001</v>
      </c>
    </row>
    <row r="8" spans="1:11" ht="12.75">
      <c r="A8" s="90">
        <v>2</v>
      </c>
      <c r="B8" s="18" t="s">
        <v>1460</v>
      </c>
      <c r="C8" s="23"/>
      <c r="D8" s="14" t="s">
        <v>1459</v>
      </c>
      <c r="E8" s="15">
        <f t="shared" si="0"/>
        <v>2</v>
      </c>
      <c r="F8" s="15">
        <f t="shared" si="1"/>
        <v>100005</v>
      </c>
      <c r="G8" s="19" t="str">
        <f t="shared" si="2"/>
        <v>00005</v>
      </c>
      <c r="H8" s="15" t="str">
        <f t="shared" si="3"/>
        <v>2</v>
      </c>
      <c r="I8" s="14">
        <f t="shared" si="4"/>
        <v>1002</v>
      </c>
      <c r="J8" s="15" t="str">
        <f t="shared" si="5"/>
        <v>002</v>
      </c>
      <c r="K8" s="78" t="str">
        <f aca="true" t="shared" si="6" ref="K8:K70">CONCATENATE(D8,G8,"/",J8)</f>
        <v>080590-000-00005/002</v>
      </c>
    </row>
    <row r="9" spans="1:11" ht="12.75">
      <c r="A9" s="90">
        <v>3</v>
      </c>
      <c r="B9" s="18" t="s">
        <v>1461</v>
      </c>
      <c r="C9" s="23"/>
      <c r="D9" s="14" t="s">
        <v>1459</v>
      </c>
      <c r="E9" s="15">
        <f t="shared" si="0"/>
        <v>2</v>
      </c>
      <c r="F9" s="15">
        <f t="shared" si="1"/>
        <v>100007</v>
      </c>
      <c r="G9" s="19" t="str">
        <f t="shared" si="2"/>
        <v>00007</v>
      </c>
      <c r="H9" s="15" t="str">
        <f t="shared" si="3"/>
        <v>9</v>
      </c>
      <c r="I9" s="14">
        <f t="shared" si="4"/>
        <v>1009</v>
      </c>
      <c r="J9" s="15" t="str">
        <f t="shared" si="5"/>
        <v>009</v>
      </c>
      <c r="K9" s="78" t="str">
        <f t="shared" si="6"/>
        <v>080590-000-00007/009</v>
      </c>
    </row>
    <row r="10" spans="1:11" ht="12.75">
      <c r="A10" s="90">
        <v>4</v>
      </c>
      <c r="B10" s="18" t="s">
        <v>1462</v>
      </c>
      <c r="C10" s="23"/>
      <c r="D10" s="14" t="s">
        <v>1459</v>
      </c>
      <c r="E10" s="15">
        <f t="shared" si="0"/>
        <v>10</v>
      </c>
      <c r="F10" s="15">
        <f t="shared" si="1"/>
        <v>139728</v>
      </c>
      <c r="G10" s="19" t="str">
        <f t="shared" si="2"/>
        <v>39728</v>
      </c>
      <c r="H10" s="15">
        <f t="shared" si="3"/>
        <v>0</v>
      </c>
      <c r="I10" s="14">
        <f t="shared" si="4"/>
        <v>1000</v>
      </c>
      <c r="J10" s="15" t="str">
        <f t="shared" si="5"/>
        <v>000</v>
      </c>
      <c r="K10" s="78" t="s">
        <v>1463</v>
      </c>
    </row>
    <row r="11" spans="1:11" ht="12.75">
      <c r="A11" s="90">
        <v>5</v>
      </c>
      <c r="B11" s="18" t="s">
        <v>1464</v>
      </c>
      <c r="C11" s="23"/>
      <c r="D11" s="14" t="s">
        <v>1459</v>
      </c>
      <c r="E11" s="15">
        <f t="shared" si="0"/>
        <v>10</v>
      </c>
      <c r="F11" s="15">
        <f t="shared" si="1"/>
        <v>139759</v>
      </c>
      <c r="G11" s="19" t="str">
        <f t="shared" si="2"/>
        <v>39759</v>
      </c>
      <c r="H11" s="15">
        <f t="shared" si="3"/>
        <v>0</v>
      </c>
      <c r="I11" s="14">
        <f t="shared" si="4"/>
        <v>1000</v>
      </c>
      <c r="J11" s="15" t="str">
        <f t="shared" si="5"/>
        <v>000</v>
      </c>
      <c r="K11" s="78" t="s">
        <v>1465</v>
      </c>
    </row>
    <row r="12" spans="1:11" ht="12.75">
      <c r="A12" s="90">
        <v>6</v>
      </c>
      <c r="B12" s="18" t="s">
        <v>995</v>
      </c>
      <c r="C12" s="23"/>
      <c r="D12" s="14" t="s">
        <v>1459</v>
      </c>
      <c r="E12" s="15">
        <f t="shared" si="0"/>
        <v>10</v>
      </c>
      <c r="F12" s="15">
        <f t="shared" si="1"/>
        <v>100008</v>
      </c>
      <c r="G12" s="19" t="str">
        <f t="shared" si="2"/>
        <v>00008</v>
      </c>
      <c r="H12" s="15">
        <f t="shared" si="3"/>
        <v>0</v>
      </c>
      <c r="I12" s="14">
        <f t="shared" si="4"/>
        <v>1000</v>
      </c>
      <c r="J12" s="15" t="str">
        <f t="shared" si="5"/>
        <v>000</v>
      </c>
      <c r="K12" s="78" t="str">
        <f t="shared" si="6"/>
        <v>080590-000-00008/000</v>
      </c>
    </row>
    <row r="13" spans="1:11" ht="12.75">
      <c r="A13" s="90">
        <v>7</v>
      </c>
      <c r="B13" s="18" t="s">
        <v>996</v>
      </c>
      <c r="C13" s="23"/>
      <c r="D13" s="14" t="s">
        <v>1459</v>
      </c>
      <c r="E13" s="15">
        <f t="shared" si="0"/>
        <v>2</v>
      </c>
      <c r="F13" s="15">
        <f t="shared" si="1"/>
        <v>100008</v>
      </c>
      <c r="G13" s="19" t="str">
        <f t="shared" si="2"/>
        <v>00008</v>
      </c>
      <c r="H13" s="15" t="str">
        <f t="shared" si="3"/>
        <v>1</v>
      </c>
      <c r="I13" s="14">
        <f t="shared" si="4"/>
        <v>1001</v>
      </c>
      <c r="J13" s="15" t="str">
        <f t="shared" si="5"/>
        <v>001</v>
      </c>
      <c r="K13" s="78" t="str">
        <f t="shared" si="6"/>
        <v>080590-000-00008/001</v>
      </c>
    </row>
    <row r="14" spans="1:11" ht="12.75">
      <c r="A14" s="90">
        <v>8</v>
      </c>
      <c r="B14" s="18" t="s">
        <v>1265</v>
      </c>
      <c r="C14" s="16"/>
      <c r="D14" s="14" t="s">
        <v>1459</v>
      </c>
      <c r="E14" s="15">
        <f t="shared" si="0"/>
        <v>10</v>
      </c>
      <c r="F14" s="15">
        <f t="shared" si="1"/>
        <v>100009</v>
      </c>
      <c r="G14" s="19" t="str">
        <f t="shared" si="2"/>
        <v>00009</v>
      </c>
      <c r="H14" s="15">
        <f t="shared" si="3"/>
        <v>0</v>
      </c>
      <c r="I14" s="14">
        <f t="shared" si="4"/>
        <v>1000</v>
      </c>
      <c r="J14" s="15" t="str">
        <f t="shared" si="5"/>
        <v>000</v>
      </c>
      <c r="K14" s="78" t="str">
        <f t="shared" si="6"/>
        <v>080590-000-00009/000</v>
      </c>
    </row>
    <row r="15" spans="1:11" ht="12.75">
      <c r="A15" s="90">
        <v>9</v>
      </c>
      <c r="B15" s="18" t="s">
        <v>1086</v>
      </c>
      <c r="C15" s="16"/>
      <c r="D15" s="14" t="s">
        <v>1459</v>
      </c>
      <c r="E15" s="15">
        <f t="shared" si="0"/>
        <v>2</v>
      </c>
      <c r="F15" s="15">
        <f t="shared" si="1"/>
        <v>100009</v>
      </c>
      <c r="G15" s="19" t="str">
        <f t="shared" si="2"/>
        <v>00009</v>
      </c>
      <c r="H15" s="15" t="str">
        <f t="shared" si="3"/>
        <v>1</v>
      </c>
      <c r="I15" s="14">
        <f t="shared" si="4"/>
        <v>1001</v>
      </c>
      <c r="J15" s="15" t="str">
        <f t="shared" si="5"/>
        <v>001</v>
      </c>
      <c r="K15" s="78" t="str">
        <f t="shared" si="6"/>
        <v>080590-000-00009/001</v>
      </c>
    </row>
    <row r="16" spans="1:11" ht="12.75">
      <c r="A16" s="90">
        <v>10</v>
      </c>
      <c r="B16" s="18" t="s">
        <v>1466</v>
      </c>
      <c r="C16" s="16"/>
      <c r="D16" s="14" t="s">
        <v>1459</v>
      </c>
      <c r="E16" s="15">
        <f t="shared" si="0"/>
        <v>2</v>
      </c>
      <c r="F16" s="15">
        <f t="shared" si="1"/>
        <v>100009</v>
      </c>
      <c r="G16" s="19" t="str">
        <f t="shared" si="2"/>
        <v>00009</v>
      </c>
      <c r="H16" s="15" t="str">
        <f t="shared" si="3"/>
        <v>2</v>
      </c>
      <c r="I16" s="14">
        <f t="shared" si="4"/>
        <v>1002</v>
      </c>
      <c r="J16" s="15" t="str">
        <f t="shared" si="5"/>
        <v>002</v>
      </c>
      <c r="K16" s="78" t="str">
        <f t="shared" si="6"/>
        <v>080590-000-00009/002</v>
      </c>
    </row>
    <row r="17" spans="1:11" ht="12.75">
      <c r="A17" s="90">
        <v>11</v>
      </c>
      <c r="B17" s="18" t="s">
        <v>1467</v>
      </c>
      <c r="C17" s="16"/>
      <c r="D17" s="14" t="s">
        <v>1459</v>
      </c>
      <c r="E17" s="15">
        <f t="shared" si="0"/>
        <v>2</v>
      </c>
      <c r="F17" s="15">
        <f t="shared" si="1"/>
        <v>100009</v>
      </c>
      <c r="G17" s="19" t="str">
        <f t="shared" si="2"/>
        <v>00009</v>
      </c>
      <c r="H17" s="15" t="str">
        <f t="shared" si="3"/>
        <v>3</v>
      </c>
      <c r="I17" s="14">
        <f t="shared" si="4"/>
        <v>1003</v>
      </c>
      <c r="J17" s="15" t="str">
        <f t="shared" si="5"/>
        <v>003</v>
      </c>
      <c r="K17" s="78" t="str">
        <f t="shared" si="6"/>
        <v>080590-000-00009/003</v>
      </c>
    </row>
    <row r="18" spans="1:11" ht="12.75">
      <c r="A18" s="90">
        <v>12</v>
      </c>
      <c r="B18" s="18" t="s">
        <v>1468</v>
      </c>
      <c r="C18" s="16"/>
      <c r="D18" s="14" t="s">
        <v>1459</v>
      </c>
      <c r="E18" s="15">
        <f t="shared" si="0"/>
        <v>2</v>
      </c>
      <c r="F18" s="15">
        <f t="shared" si="1"/>
        <v>100009</v>
      </c>
      <c r="G18" s="19" t="str">
        <f t="shared" si="2"/>
        <v>00009</v>
      </c>
      <c r="H18" s="15" t="str">
        <f t="shared" si="3"/>
        <v>7</v>
      </c>
      <c r="I18" s="14">
        <f t="shared" si="4"/>
        <v>1007</v>
      </c>
      <c r="J18" s="15" t="str">
        <f t="shared" si="5"/>
        <v>007</v>
      </c>
      <c r="K18" s="78" t="str">
        <f t="shared" si="6"/>
        <v>080590-000-00009/007</v>
      </c>
    </row>
    <row r="19" spans="1:11" ht="12.75">
      <c r="A19" s="90">
        <v>13</v>
      </c>
      <c r="B19" s="18" t="s">
        <v>1469</v>
      </c>
      <c r="C19" s="16"/>
      <c r="D19" s="14" t="s">
        <v>1459</v>
      </c>
      <c r="E19" s="15">
        <f t="shared" si="0"/>
        <v>2</v>
      </c>
      <c r="F19" s="15">
        <f t="shared" si="1"/>
        <v>100009</v>
      </c>
      <c r="G19" s="19" t="str">
        <f t="shared" si="2"/>
        <v>00009</v>
      </c>
      <c r="H19" s="15" t="str">
        <f t="shared" si="3"/>
        <v>8</v>
      </c>
      <c r="I19" s="14">
        <f t="shared" si="4"/>
        <v>1008</v>
      </c>
      <c r="J19" s="15" t="str">
        <f t="shared" si="5"/>
        <v>008</v>
      </c>
      <c r="K19" s="78" t="str">
        <f t="shared" si="6"/>
        <v>080590-000-00009/008</v>
      </c>
    </row>
    <row r="20" spans="1:11" ht="12.75">
      <c r="A20" s="90">
        <v>14</v>
      </c>
      <c r="B20" s="18" t="s">
        <v>1470</v>
      </c>
      <c r="C20" s="16"/>
      <c r="D20" s="14" t="s">
        <v>1459</v>
      </c>
      <c r="E20" s="15">
        <f t="shared" si="0"/>
        <v>2</v>
      </c>
      <c r="F20" s="15">
        <f t="shared" si="1"/>
        <v>100009</v>
      </c>
      <c r="G20" s="19" t="str">
        <f t="shared" si="2"/>
        <v>00009</v>
      </c>
      <c r="H20" s="15" t="str">
        <f t="shared" si="3"/>
        <v>9</v>
      </c>
      <c r="I20" s="14">
        <f t="shared" si="4"/>
        <v>1009</v>
      </c>
      <c r="J20" s="15" t="str">
        <f t="shared" si="5"/>
        <v>009</v>
      </c>
      <c r="K20" s="78" t="str">
        <f t="shared" si="6"/>
        <v>080590-000-00009/009</v>
      </c>
    </row>
    <row r="21" spans="1:11" ht="12.75">
      <c r="A21" s="90">
        <v>15</v>
      </c>
      <c r="B21" s="18" t="s">
        <v>1471</v>
      </c>
      <c r="C21" s="16"/>
      <c r="D21" s="14" t="s">
        <v>1459</v>
      </c>
      <c r="E21" s="15">
        <f t="shared" si="0"/>
        <v>10</v>
      </c>
      <c r="F21" s="15">
        <f t="shared" si="1"/>
        <v>139730</v>
      </c>
      <c r="G21" s="19" t="str">
        <f t="shared" si="2"/>
        <v>39730</v>
      </c>
      <c r="H21" s="15">
        <f t="shared" si="3"/>
        <v>0</v>
      </c>
      <c r="I21" s="14">
        <f t="shared" si="4"/>
        <v>1000</v>
      </c>
      <c r="J21" s="15" t="str">
        <f t="shared" si="5"/>
        <v>000</v>
      </c>
      <c r="K21" s="78" t="s">
        <v>1472</v>
      </c>
    </row>
    <row r="22" spans="1:11" ht="12.75">
      <c r="A22" s="90">
        <v>16</v>
      </c>
      <c r="B22" s="18" t="s">
        <v>1473</v>
      </c>
      <c r="C22" s="16"/>
      <c r="D22" s="14" t="s">
        <v>1459</v>
      </c>
      <c r="E22" s="15">
        <f t="shared" si="0"/>
        <v>10</v>
      </c>
      <c r="F22" s="15">
        <f t="shared" si="1"/>
        <v>139761</v>
      </c>
      <c r="G22" s="19" t="str">
        <f t="shared" si="2"/>
        <v>39761</v>
      </c>
      <c r="H22" s="15">
        <f t="shared" si="3"/>
        <v>0</v>
      </c>
      <c r="I22" s="14">
        <f t="shared" si="4"/>
        <v>1000</v>
      </c>
      <c r="J22" s="15" t="str">
        <f t="shared" si="5"/>
        <v>000</v>
      </c>
      <c r="K22" s="78" t="s">
        <v>1474</v>
      </c>
    </row>
    <row r="23" spans="1:11" ht="12.75">
      <c r="A23" s="90">
        <v>17</v>
      </c>
      <c r="B23" s="18" t="s">
        <v>1475</v>
      </c>
      <c r="C23" s="16"/>
      <c r="D23" s="14" t="s">
        <v>1459</v>
      </c>
      <c r="E23" s="15">
        <f t="shared" si="0"/>
        <v>10</v>
      </c>
      <c r="F23" s="15">
        <f t="shared" si="1"/>
        <v>139791</v>
      </c>
      <c r="G23" s="19" t="str">
        <f t="shared" si="2"/>
        <v>39791</v>
      </c>
      <c r="H23" s="15">
        <f t="shared" si="3"/>
        <v>0</v>
      </c>
      <c r="I23" s="14">
        <f t="shared" si="4"/>
        <v>1000</v>
      </c>
      <c r="J23" s="15" t="str">
        <f t="shared" si="5"/>
        <v>000</v>
      </c>
      <c r="K23" s="78" t="s">
        <v>1476</v>
      </c>
    </row>
    <row r="24" spans="1:11" ht="12.75">
      <c r="A24" s="90">
        <v>18</v>
      </c>
      <c r="B24" s="18" t="s">
        <v>1477</v>
      </c>
      <c r="C24" s="16"/>
      <c r="D24" s="14" t="s">
        <v>1459</v>
      </c>
      <c r="E24" s="15">
        <f t="shared" si="0"/>
        <v>10</v>
      </c>
      <c r="F24" s="15">
        <f t="shared" si="1"/>
        <v>100010</v>
      </c>
      <c r="G24" s="19" t="str">
        <f t="shared" si="2"/>
        <v>00010</v>
      </c>
      <c r="H24" s="15">
        <f t="shared" si="3"/>
        <v>0</v>
      </c>
      <c r="I24" s="14">
        <f t="shared" si="4"/>
        <v>1000</v>
      </c>
      <c r="J24" s="15" t="str">
        <f t="shared" si="5"/>
        <v>000</v>
      </c>
      <c r="K24" s="78" t="str">
        <f t="shared" si="6"/>
        <v>080590-000-00010/000</v>
      </c>
    </row>
    <row r="25" spans="1:11" ht="12.75">
      <c r="A25" s="90">
        <v>19</v>
      </c>
      <c r="B25" s="18" t="s">
        <v>1266</v>
      </c>
      <c r="C25" s="16"/>
      <c r="D25" s="14" t="s">
        <v>1459</v>
      </c>
      <c r="E25" s="15">
        <f t="shared" si="0"/>
        <v>10</v>
      </c>
      <c r="F25" s="15">
        <f t="shared" si="1"/>
        <v>100011</v>
      </c>
      <c r="G25" s="19" t="str">
        <f t="shared" si="2"/>
        <v>00011</v>
      </c>
      <c r="H25" s="15">
        <f t="shared" si="3"/>
        <v>0</v>
      </c>
      <c r="I25" s="14">
        <f t="shared" si="4"/>
        <v>1000</v>
      </c>
      <c r="J25" s="15" t="str">
        <f t="shared" si="5"/>
        <v>000</v>
      </c>
      <c r="K25" s="78" t="str">
        <f t="shared" si="6"/>
        <v>080590-000-00011/000</v>
      </c>
    </row>
    <row r="26" spans="1:11" ht="12.75">
      <c r="A26" s="90">
        <v>20</v>
      </c>
      <c r="B26" s="18" t="s">
        <v>874</v>
      </c>
      <c r="C26" s="16"/>
      <c r="D26" s="14" t="s">
        <v>1459</v>
      </c>
      <c r="E26" s="15">
        <f t="shared" si="0"/>
        <v>10</v>
      </c>
      <c r="F26" s="15">
        <f t="shared" si="1"/>
        <v>100012</v>
      </c>
      <c r="G26" s="19" t="str">
        <f t="shared" si="2"/>
        <v>00012</v>
      </c>
      <c r="H26" s="15">
        <f t="shared" si="3"/>
        <v>0</v>
      </c>
      <c r="I26" s="14">
        <f t="shared" si="4"/>
        <v>1000</v>
      </c>
      <c r="J26" s="15" t="str">
        <f t="shared" si="5"/>
        <v>000</v>
      </c>
      <c r="K26" s="78" t="str">
        <f t="shared" si="6"/>
        <v>080590-000-00012/000</v>
      </c>
    </row>
    <row r="27" spans="1:11" ht="12.75">
      <c r="A27" s="90">
        <v>21</v>
      </c>
      <c r="B27" s="18" t="s">
        <v>875</v>
      </c>
      <c r="C27" s="16"/>
      <c r="D27" s="14" t="s">
        <v>1459</v>
      </c>
      <c r="E27" s="15">
        <f t="shared" si="0"/>
        <v>3</v>
      </c>
      <c r="F27" s="15">
        <f t="shared" si="1"/>
        <v>100012</v>
      </c>
      <c r="G27" s="19" t="str">
        <f t="shared" si="2"/>
        <v>00012</v>
      </c>
      <c r="H27" s="15" t="str">
        <f t="shared" si="3"/>
        <v>1</v>
      </c>
      <c r="I27" s="14">
        <f t="shared" si="4"/>
        <v>1001</v>
      </c>
      <c r="J27" s="15" t="str">
        <f t="shared" si="5"/>
        <v>001</v>
      </c>
      <c r="K27" s="78" t="str">
        <f t="shared" si="6"/>
        <v>080590-000-00012/001</v>
      </c>
    </row>
    <row r="28" spans="1:11" ht="12.75">
      <c r="A28" s="90">
        <v>22</v>
      </c>
      <c r="B28" s="18" t="s">
        <v>877</v>
      </c>
      <c r="C28" s="16"/>
      <c r="D28" s="14" t="s">
        <v>1459</v>
      </c>
      <c r="E28" s="15">
        <f t="shared" si="0"/>
        <v>3</v>
      </c>
      <c r="F28" s="15">
        <f t="shared" si="1"/>
        <v>100012</v>
      </c>
      <c r="G28" s="19" t="str">
        <f t="shared" si="2"/>
        <v>00012</v>
      </c>
      <c r="H28" s="15" t="str">
        <f t="shared" si="3"/>
        <v>3</v>
      </c>
      <c r="I28" s="14">
        <f t="shared" si="4"/>
        <v>1003</v>
      </c>
      <c r="J28" s="15" t="str">
        <f t="shared" si="5"/>
        <v>003</v>
      </c>
      <c r="K28" s="78" t="str">
        <f t="shared" si="6"/>
        <v>080590-000-00012/003</v>
      </c>
    </row>
    <row r="29" spans="1:11" ht="12.75">
      <c r="A29" s="90">
        <v>23</v>
      </c>
      <c r="B29" s="18" t="s">
        <v>878</v>
      </c>
      <c r="C29" s="16"/>
      <c r="D29" s="14" t="s">
        <v>1459</v>
      </c>
      <c r="E29" s="15">
        <f t="shared" si="0"/>
        <v>3</v>
      </c>
      <c r="F29" s="15">
        <f t="shared" si="1"/>
        <v>100012</v>
      </c>
      <c r="G29" s="19" t="str">
        <f t="shared" si="2"/>
        <v>00012</v>
      </c>
      <c r="H29" s="15" t="str">
        <f t="shared" si="3"/>
        <v>4</v>
      </c>
      <c r="I29" s="14">
        <f t="shared" si="4"/>
        <v>1004</v>
      </c>
      <c r="J29" s="15" t="str">
        <f t="shared" si="5"/>
        <v>004</v>
      </c>
      <c r="K29" s="78" t="str">
        <f t="shared" si="6"/>
        <v>080590-000-00012/004</v>
      </c>
    </row>
    <row r="30" spans="1:11" ht="12.75">
      <c r="A30" s="90">
        <v>24</v>
      </c>
      <c r="B30" s="18" t="s">
        <v>879</v>
      </c>
      <c r="C30" s="16"/>
      <c r="D30" s="14" t="s">
        <v>1459</v>
      </c>
      <c r="E30" s="15">
        <f t="shared" si="0"/>
        <v>3</v>
      </c>
      <c r="F30" s="15">
        <f t="shared" si="1"/>
        <v>100012</v>
      </c>
      <c r="G30" s="19" t="str">
        <f t="shared" si="2"/>
        <v>00012</v>
      </c>
      <c r="H30" s="15" t="str">
        <f t="shared" si="3"/>
        <v>5</v>
      </c>
      <c r="I30" s="14">
        <f t="shared" si="4"/>
        <v>1005</v>
      </c>
      <c r="J30" s="15" t="str">
        <f t="shared" si="5"/>
        <v>005</v>
      </c>
      <c r="K30" s="78" t="str">
        <f t="shared" si="6"/>
        <v>080590-000-00012/005</v>
      </c>
    </row>
    <row r="31" spans="1:11" ht="12.75">
      <c r="A31" s="90">
        <v>25</v>
      </c>
      <c r="B31" s="18" t="s">
        <v>1478</v>
      </c>
      <c r="C31" s="16"/>
      <c r="D31" s="14" t="s">
        <v>1459</v>
      </c>
      <c r="E31" s="15">
        <f t="shared" si="0"/>
        <v>3</v>
      </c>
      <c r="F31" s="15">
        <f t="shared" si="1"/>
        <v>100012</v>
      </c>
      <c r="G31" s="19" t="str">
        <f t="shared" si="2"/>
        <v>00012</v>
      </c>
      <c r="H31" s="15" t="str">
        <f t="shared" si="3"/>
        <v>9</v>
      </c>
      <c r="I31" s="14">
        <f t="shared" si="4"/>
        <v>1009</v>
      </c>
      <c r="J31" s="15" t="str">
        <f t="shared" si="5"/>
        <v>009</v>
      </c>
      <c r="K31" s="78" t="str">
        <f t="shared" si="6"/>
        <v>080590-000-00012/009</v>
      </c>
    </row>
    <row r="32" spans="1:11" ht="12.75">
      <c r="A32" s="90">
        <v>26</v>
      </c>
      <c r="B32" s="18" t="s">
        <v>1479</v>
      </c>
      <c r="C32" s="16"/>
      <c r="D32" s="14" t="s">
        <v>1459</v>
      </c>
      <c r="E32" s="15">
        <f t="shared" si="0"/>
        <v>10</v>
      </c>
      <c r="F32" s="15" t="e">
        <f t="shared" si="1"/>
        <v>#VALUE!</v>
      </c>
      <c r="G32" s="19" t="e">
        <f t="shared" si="2"/>
        <v>#VALUE!</v>
      </c>
      <c r="H32" s="15">
        <f t="shared" si="3"/>
        <v>0</v>
      </c>
      <c r="I32" s="14">
        <f t="shared" si="4"/>
        <v>1000</v>
      </c>
      <c r="J32" s="15" t="str">
        <f t="shared" si="5"/>
        <v>000</v>
      </c>
      <c r="K32" s="78" t="s">
        <v>1480</v>
      </c>
    </row>
    <row r="33" spans="1:11" ht="12.75">
      <c r="A33" s="90">
        <v>27</v>
      </c>
      <c r="B33" s="18" t="s">
        <v>1481</v>
      </c>
      <c r="C33" s="16"/>
      <c r="D33" s="14" t="s">
        <v>1459</v>
      </c>
      <c r="E33" s="15">
        <f t="shared" si="0"/>
        <v>10</v>
      </c>
      <c r="F33" s="15">
        <f t="shared" si="1"/>
        <v>139794</v>
      </c>
      <c r="G33" s="19" t="str">
        <f t="shared" si="2"/>
        <v>39794</v>
      </c>
      <c r="H33" s="15">
        <f t="shared" si="3"/>
        <v>0</v>
      </c>
      <c r="I33" s="14">
        <f t="shared" si="4"/>
        <v>1000</v>
      </c>
      <c r="J33" s="15" t="str">
        <f t="shared" si="5"/>
        <v>000</v>
      </c>
      <c r="K33" s="78" t="s">
        <v>1482</v>
      </c>
    </row>
    <row r="34" spans="1:11" ht="12.75">
      <c r="A34" s="90">
        <v>28</v>
      </c>
      <c r="B34" s="18" t="s">
        <v>1483</v>
      </c>
      <c r="C34" s="16"/>
      <c r="D34" s="14" t="s">
        <v>1459</v>
      </c>
      <c r="E34" s="15">
        <f t="shared" si="0"/>
        <v>10</v>
      </c>
      <c r="F34" s="15">
        <f t="shared" si="1"/>
        <v>141609</v>
      </c>
      <c r="G34" s="19" t="str">
        <f t="shared" si="2"/>
        <v>41609</v>
      </c>
      <c r="H34" s="15">
        <f t="shared" si="3"/>
        <v>0</v>
      </c>
      <c r="I34" s="14">
        <f t="shared" si="4"/>
        <v>1000</v>
      </c>
      <c r="J34" s="15" t="str">
        <f t="shared" si="5"/>
        <v>000</v>
      </c>
      <c r="K34" s="78" t="s">
        <v>1484</v>
      </c>
    </row>
    <row r="35" spans="1:11" ht="12.75">
      <c r="A35" s="90">
        <v>29</v>
      </c>
      <c r="B35" s="18" t="s">
        <v>1485</v>
      </c>
      <c r="C35" s="16"/>
      <c r="D35" s="14" t="s">
        <v>1459</v>
      </c>
      <c r="E35" s="15">
        <f t="shared" si="0"/>
        <v>10</v>
      </c>
      <c r="F35" s="15">
        <f t="shared" si="1"/>
        <v>141974</v>
      </c>
      <c r="G35" s="19" t="str">
        <f t="shared" si="2"/>
        <v>41974</v>
      </c>
      <c r="H35" s="15">
        <f t="shared" si="3"/>
        <v>0</v>
      </c>
      <c r="I35" s="14">
        <f t="shared" si="4"/>
        <v>1000</v>
      </c>
      <c r="J35" s="15" t="str">
        <f t="shared" si="5"/>
        <v>000</v>
      </c>
      <c r="K35" s="78" t="s">
        <v>1486</v>
      </c>
    </row>
    <row r="36" spans="1:11" ht="12.75">
      <c r="A36" s="90">
        <v>30</v>
      </c>
      <c r="B36" s="18" t="s">
        <v>1487</v>
      </c>
      <c r="C36" s="16"/>
      <c r="D36" s="14" t="s">
        <v>1459</v>
      </c>
      <c r="E36" s="15">
        <f t="shared" si="0"/>
        <v>10</v>
      </c>
      <c r="F36" s="15">
        <f t="shared" si="1"/>
        <v>142339</v>
      </c>
      <c r="G36" s="19" t="str">
        <f t="shared" si="2"/>
        <v>42339</v>
      </c>
      <c r="H36" s="15">
        <f t="shared" si="3"/>
        <v>0</v>
      </c>
      <c r="I36" s="14">
        <f t="shared" si="4"/>
        <v>1000</v>
      </c>
      <c r="J36" s="15" t="str">
        <f t="shared" si="5"/>
        <v>000</v>
      </c>
      <c r="K36" s="78" t="s">
        <v>1488</v>
      </c>
    </row>
    <row r="37" spans="1:11" ht="12.75">
      <c r="A37" s="90">
        <v>31</v>
      </c>
      <c r="B37" s="18" t="s">
        <v>880</v>
      </c>
      <c r="C37" s="16"/>
      <c r="D37" s="14" t="s">
        <v>1459</v>
      </c>
      <c r="E37" s="15">
        <f t="shared" si="0"/>
        <v>10</v>
      </c>
      <c r="F37" s="15">
        <f t="shared" si="1"/>
        <v>100013</v>
      </c>
      <c r="G37" s="19" t="str">
        <f t="shared" si="2"/>
        <v>00013</v>
      </c>
      <c r="H37" s="15">
        <f t="shared" si="3"/>
        <v>0</v>
      </c>
      <c r="I37" s="14">
        <f t="shared" si="4"/>
        <v>1000</v>
      </c>
      <c r="J37" s="15" t="str">
        <f t="shared" si="5"/>
        <v>000</v>
      </c>
      <c r="K37" s="78" t="str">
        <f t="shared" si="6"/>
        <v>080590-000-00013/000</v>
      </c>
    </row>
    <row r="38" spans="1:11" ht="12.75">
      <c r="A38" s="90">
        <v>32</v>
      </c>
      <c r="B38" s="18" t="s">
        <v>1087</v>
      </c>
      <c r="C38" s="16"/>
      <c r="D38" s="14" t="s">
        <v>1459</v>
      </c>
      <c r="E38" s="15">
        <f t="shared" si="0"/>
        <v>3</v>
      </c>
      <c r="F38" s="15">
        <f t="shared" si="1"/>
        <v>100013</v>
      </c>
      <c r="G38" s="19" t="str">
        <f t="shared" si="2"/>
        <v>00013</v>
      </c>
      <c r="H38" s="15" t="str">
        <f t="shared" si="3"/>
        <v>1</v>
      </c>
      <c r="I38" s="14">
        <f t="shared" si="4"/>
        <v>1001</v>
      </c>
      <c r="J38" s="15" t="str">
        <f t="shared" si="5"/>
        <v>001</v>
      </c>
      <c r="K38" s="78" t="str">
        <f t="shared" si="6"/>
        <v>080590-000-00013/001</v>
      </c>
    </row>
    <row r="39" spans="1:11" ht="12.75">
      <c r="A39" s="90">
        <v>33</v>
      </c>
      <c r="B39" s="18" t="s">
        <v>882</v>
      </c>
      <c r="C39" s="16"/>
      <c r="D39" s="14" t="s">
        <v>1459</v>
      </c>
      <c r="E39" s="15">
        <f t="shared" si="0"/>
        <v>10</v>
      </c>
      <c r="F39" s="15">
        <f t="shared" si="1"/>
        <v>100015</v>
      </c>
      <c r="G39" s="19" t="str">
        <f t="shared" si="2"/>
        <v>00015</v>
      </c>
      <c r="H39" s="15">
        <f t="shared" si="3"/>
        <v>0</v>
      </c>
      <c r="I39" s="14">
        <f t="shared" si="4"/>
        <v>1000</v>
      </c>
      <c r="J39" s="15" t="str">
        <f t="shared" si="5"/>
        <v>000</v>
      </c>
      <c r="K39" s="78" t="str">
        <f t="shared" si="6"/>
        <v>080590-000-00015/000</v>
      </c>
    </row>
    <row r="40" spans="1:11" ht="12.75">
      <c r="A40" s="90">
        <v>34</v>
      </c>
      <c r="B40" s="18" t="s">
        <v>883</v>
      </c>
      <c r="C40" s="16"/>
      <c r="D40" s="14" t="s">
        <v>1459</v>
      </c>
      <c r="E40" s="15">
        <f t="shared" si="0"/>
        <v>3</v>
      </c>
      <c r="F40" s="15">
        <f t="shared" si="1"/>
        <v>100015</v>
      </c>
      <c r="G40" s="19" t="str">
        <f t="shared" si="2"/>
        <v>00015</v>
      </c>
      <c r="H40" s="15" t="str">
        <f t="shared" si="3"/>
        <v>1</v>
      </c>
      <c r="I40" s="14">
        <f t="shared" si="4"/>
        <v>1001</v>
      </c>
      <c r="J40" s="15" t="str">
        <f t="shared" si="5"/>
        <v>001</v>
      </c>
      <c r="K40" s="78" t="str">
        <f t="shared" si="6"/>
        <v>080590-000-00015/001</v>
      </c>
    </row>
    <row r="41" spans="1:11" ht="12.75">
      <c r="A41" s="90">
        <v>35</v>
      </c>
      <c r="B41" s="18" t="s">
        <v>884</v>
      </c>
      <c r="C41" s="16"/>
      <c r="D41" s="14" t="s">
        <v>1459</v>
      </c>
      <c r="E41" s="15">
        <f t="shared" si="0"/>
        <v>3</v>
      </c>
      <c r="F41" s="15">
        <f t="shared" si="1"/>
        <v>100015</v>
      </c>
      <c r="G41" s="19" t="str">
        <f t="shared" si="2"/>
        <v>00015</v>
      </c>
      <c r="H41" s="15" t="str">
        <f t="shared" si="3"/>
        <v>2</v>
      </c>
      <c r="I41" s="14">
        <f t="shared" si="4"/>
        <v>1002</v>
      </c>
      <c r="J41" s="15" t="str">
        <f t="shared" si="5"/>
        <v>002</v>
      </c>
      <c r="K41" s="78" t="str">
        <f t="shared" si="6"/>
        <v>080590-000-00015/002</v>
      </c>
    </row>
    <row r="42" spans="1:11" ht="12.75">
      <c r="A42" s="90">
        <v>36</v>
      </c>
      <c r="B42" s="18" t="s">
        <v>885</v>
      </c>
      <c r="C42" s="16"/>
      <c r="D42" s="14" t="s">
        <v>1459</v>
      </c>
      <c r="E42" s="15">
        <f t="shared" si="0"/>
        <v>10</v>
      </c>
      <c r="F42" s="15">
        <f t="shared" si="1"/>
        <v>100016</v>
      </c>
      <c r="G42" s="19" t="str">
        <f t="shared" si="2"/>
        <v>00016</v>
      </c>
      <c r="H42" s="15">
        <f t="shared" si="3"/>
        <v>0</v>
      </c>
      <c r="I42" s="14">
        <f t="shared" si="4"/>
        <v>1000</v>
      </c>
      <c r="J42" s="15" t="str">
        <f t="shared" si="5"/>
        <v>000</v>
      </c>
      <c r="K42" s="78" t="str">
        <f t="shared" si="6"/>
        <v>080590-000-00016/000</v>
      </c>
    </row>
    <row r="43" spans="1:11" ht="12.75">
      <c r="A43" s="90">
        <v>37</v>
      </c>
      <c r="B43" s="18" t="s">
        <v>1489</v>
      </c>
      <c r="C43" s="16"/>
      <c r="D43" s="14" t="s">
        <v>1459</v>
      </c>
      <c r="E43" s="15">
        <f t="shared" si="0"/>
        <v>3</v>
      </c>
      <c r="F43" s="15">
        <f t="shared" si="1"/>
        <v>100016</v>
      </c>
      <c r="G43" s="19" t="str">
        <f t="shared" si="2"/>
        <v>00016</v>
      </c>
      <c r="H43" s="15" t="str">
        <f t="shared" si="3"/>
        <v>1</v>
      </c>
      <c r="I43" s="14">
        <f t="shared" si="4"/>
        <v>1001</v>
      </c>
      <c r="J43" s="15" t="str">
        <f t="shared" si="5"/>
        <v>001</v>
      </c>
      <c r="K43" s="78" t="str">
        <f t="shared" si="6"/>
        <v>080590-000-00016/001</v>
      </c>
    </row>
    <row r="44" spans="1:11" ht="12.75">
      <c r="A44" s="90">
        <v>38</v>
      </c>
      <c r="B44" s="18" t="s">
        <v>887</v>
      </c>
      <c r="C44" s="16"/>
      <c r="D44" s="14" t="s">
        <v>1459</v>
      </c>
      <c r="E44" s="15">
        <f t="shared" si="0"/>
        <v>3</v>
      </c>
      <c r="F44" s="15">
        <f t="shared" si="1"/>
        <v>100017</v>
      </c>
      <c r="G44" s="19" t="str">
        <f t="shared" si="2"/>
        <v>00017</v>
      </c>
      <c r="H44" s="15" t="str">
        <f t="shared" si="3"/>
        <v>1</v>
      </c>
      <c r="I44" s="14">
        <f t="shared" si="4"/>
        <v>1001</v>
      </c>
      <c r="J44" s="15" t="str">
        <f t="shared" si="5"/>
        <v>001</v>
      </c>
      <c r="K44" s="78" t="str">
        <f t="shared" si="6"/>
        <v>080590-000-00017/001</v>
      </c>
    </row>
    <row r="45" spans="1:11" ht="12.75">
      <c r="A45" s="90">
        <v>39</v>
      </c>
      <c r="B45" s="18" t="s">
        <v>889</v>
      </c>
      <c r="C45" s="16"/>
      <c r="D45" s="14" t="s">
        <v>1459</v>
      </c>
      <c r="E45" s="15">
        <f t="shared" si="0"/>
        <v>10</v>
      </c>
      <c r="F45" s="15">
        <f t="shared" si="1"/>
        <v>100018</v>
      </c>
      <c r="G45" s="19" t="str">
        <f t="shared" si="2"/>
        <v>00018</v>
      </c>
      <c r="H45" s="15">
        <f t="shared" si="3"/>
        <v>0</v>
      </c>
      <c r="I45" s="14">
        <f t="shared" si="4"/>
        <v>1000</v>
      </c>
      <c r="J45" s="15" t="str">
        <f t="shared" si="5"/>
        <v>000</v>
      </c>
      <c r="K45" s="78" t="str">
        <f t="shared" si="6"/>
        <v>080590-000-00018/000</v>
      </c>
    </row>
    <row r="46" spans="1:11" ht="12.75">
      <c r="A46" s="90">
        <v>40</v>
      </c>
      <c r="B46" s="18" t="s">
        <v>890</v>
      </c>
      <c r="C46" s="16"/>
      <c r="D46" s="14" t="s">
        <v>1459</v>
      </c>
      <c r="E46" s="15">
        <f t="shared" si="0"/>
        <v>10</v>
      </c>
      <c r="F46" s="15">
        <f t="shared" si="1"/>
        <v>100019</v>
      </c>
      <c r="G46" s="19" t="str">
        <f t="shared" si="2"/>
        <v>00019</v>
      </c>
      <c r="H46" s="15">
        <f t="shared" si="3"/>
        <v>0</v>
      </c>
      <c r="I46" s="14">
        <f t="shared" si="4"/>
        <v>1000</v>
      </c>
      <c r="J46" s="15" t="str">
        <f t="shared" si="5"/>
        <v>000</v>
      </c>
      <c r="K46" s="78" t="str">
        <f t="shared" si="6"/>
        <v>080590-000-00019/000</v>
      </c>
    </row>
    <row r="47" spans="1:11" ht="12.75">
      <c r="A47" s="90">
        <v>41</v>
      </c>
      <c r="B47" s="18" t="s">
        <v>1273</v>
      </c>
      <c r="C47" s="16"/>
      <c r="D47" s="14" t="s">
        <v>1459</v>
      </c>
      <c r="E47" s="15">
        <f t="shared" si="0"/>
        <v>3</v>
      </c>
      <c r="F47" s="15">
        <f t="shared" si="1"/>
        <v>100020</v>
      </c>
      <c r="G47" s="19" t="str">
        <f t="shared" si="2"/>
        <v>00020</v>
      </c>
      <c r="H47" s="15" t="str">
        <f t="shared" si="3"/>
        <v>1</v>
      </c>
      <c r="I47" s="14">
        <f t="shared" si="4"/>
        <v>1001</v>
      </c>
      <c r="J47" s="15" t="str">
        <f t="shared" si="5"/>
        <v>001</v>
      </c>
      <c r="K47" s="78" t="str">
        <f t="shared" si="6"/>
        <v>080590-000-00020/001</v>
      </c>
    </row>
    <row r="48" spans="1:11" ht="12.75">
      <c r="A48" s="90">
        <v>42</v>
      </c>
      <c r="B48" s="18" t="s">
        <v>1490</v>
      </c>
      <c r="C48" s="16"/>
      <c r="D48" s="14" t="s">
        <v>1459</v>
      </c>
      <c r="E48" s="15">
        <f t="shared" si="0"/>
        <v>3</v>
      </c>
      <c r="F48" s="15">
        <f t="shared" si="1"/>
        <v>100020</v>
      </c>
      <c r="G48" s="19" t="str">
        <f t="shared" si="2"/>
        <v>00020</v>
      </c>
      <c r="H48" s="15" t="str">
        <f t="shared" si="3"/>
        <v>2</v>
      </c>
      <c r="I48" s="14">
        <f t="shared" si="4"/>
        <v>1002</v>
      </c>
      <c r="J48" s="15" t="str">
        <f t="shared" si="5"/>
        <v>002</v>
      </c>
      <c r="K48" s="78" t="str">
        <f t="shared" si="6"/>
        <v>080590-000-00020/002</v>
      </c>
    </row>
    <row r="49" spans="1:11" ht="12.75">
      <c r="A49" s="90">
        <v>43</v>
      </c>
      <c r="B49" s="18" t="s">
        <v>1491</v>
      </c>
      <c r="C49" s="16"/>
      <c r="D49" s="14" t="s">
        <v>1459</v>
      </c>
      <c r="E49" s="15">
        <f t="shared" si="0"/>
        <v>3</v>
      </c>
      <c r="F49" s="15">
        <f t="shared" si="1"/>
        <v>100020</v>
      </c>
      <c r="G49" s="19" t="str">
        <f t="shared" si="2"/>
        <v>00020</v>
      </c>
      <c r="H49" s="15" t="str">
        <f t="shared" si="3"/>
        <v>3</v>
      </c>
      <c r="I49" s="14">
        <f t="shared" si="4"/>
        <v>1003</v>
      </c>
      <c r="J49" s="15" t="str">
        <f t="shared" si="5"/>
        <v>003</v>
      </c>
      <c r="K49" s="78" t="str">
        <f t="shared" si="6"/>
        <v>080590-000-00020/003</v>
      </c>
    </row>
    <row r="50" spans="1:11" ht="12.75">
      <c r="A50" s="90">
        <v>44</v>
      </c>
      <c r="B50" s="18" t="s">
        <v>1492</v>
      </c>
      <c r="C50" s="16"/>
      <c r="D50" s="14" t="s">
        <v>1459</v>
      </c>
      <c r="E50" s="15">
        <f t="shared" si="0"/>
        <v>3</v>
      </c>
      <c r="F50" s="15">
        <f t="shared" si="1"/>
        <v>100020</v>
      </c>
      <c r="G50" s="19" t="str">
        <f t="shared" si="2"/>
        <v>00020</v>
      </c>
      <c r="H50" s="15" t="str">
        <f t="shared" si="3"/>
        <v>4</v>
      </c>
      <c r="I50" s="14">
        <f t="shared" si="4"/>
        <v>1004</v>
      </c>
      <c r="J50" s="15" t="str">
        <f t="shared" si="5"/>
        <v>004</v>
      </c>
      <c r="K50" s="78" t="str">
        <f t="shared" si="6"/>
        <v>080590-000-00020/004</v>
      </c>
    </row>
    <row r="51" spans="1:11" ht="12.75">
      <c r="A51" s="90">
        <v>45</v>
      </c>
      <c r="B51" s="18" t="s">
        <v>1493</v>
      </c>
      <c r="C51" s="16"/>
      <c r="D51" s="14" t="s">
        <v>1459</v>
      </c>
      <c r="E51" s="15">
        <f t="shared" si="0"/>
        <v>3</v>
      </c>
      <c r="F51" s="15">
        <f t="shared" si="1"/>
        <v>100020</v>
      </c>
      <c r="G51" s="19" t="str">
        <f t="shared" si="2"/>
        <v>00020</v>
      </c>
      <c r="H51" s="15" t="str">
        <f t="shared" si="3"/>
        <v>5</v>
      </c>
      <c r="I51" s="14">
        <f t="shared" si="4"/>
        <v>1005</v>
      </c>
      <c r="J51" s="15" t="str">
        <f t="shared" si="5"/>
        <v>005</v>
      </c>
      <c r="K51" s="78" t="str">
        <f t="shared" si="6"/>
        <v>080590-000-00020/005</v>
      </c>
    </row>
    <row r="52" spans="1:11" ht="12.75">
      <c r="A52" s="90">
        <v>46</v>
      </c>
      <c r="B52" s="18" t="s">
        <v>1089</v>
      </c>
      <c r="C52" s="16"/>
      <c r="D52" s="14" t="s">
        <v>1459</v>
      </c>
      <c r="E52" s="15">
        <f t="shared" si="0"/>
        <v>3</v>
      </c>
      <c r="F52" s="15">
        <f t="shared" si="1"/>
        <v>100021</v>
      </c>
      <c r="G52" s="19" t="str">
        <f t="shared" si="2"/>
        <v>00021</v>
      </c>
      <c r="H52" s="15" t="str">
        <f t="shared" si="3"/>
        <v>1</v>
      </c>
      <c r="I52" s="14">
        <f t="shared" si="4"/>
        <v>1001</v>
      </c>
      <c r="J52" s="15" t="str">
        <f t="shared" si="5"/>
        <v>001</v>
      </c>
      <c r="K52" s="78" t="str">
        <f t="shared" si="6"/>
        <v>080590-000-00021/001</v>
      </c>
    </row>
    <row r="53" spans="1:11" ht="12.75">
      <c r="A53" s="90">
        <v>47</v>
      </c>
      <c r="B53" s="18" t="s">
        <v>1090</v>
      </c>
      <c r="C53" s="16"/>
      <c r="D53" s="14" t="s">
        <v>1459</v>
      </c>
      <c r="E53" s="15">
        <f t="shared" si="0"/>
        <v>3</v>
      </c>
      <c r="F53" s="15">
        <f t="shared" si="1"/>
        <v>100021</v>
      </c>
      <c r="G53" s="19" t="str">
        <f t="shared" si="2"/>
        <v>00021</v>
      </c>
      <c r="H53" s="15" t="str">
        <f t="shared" si="3"/>
        <v>2</v>
      </c>
      <c r="I53" s="14">
        <f t="shared" si="4"/>
        <v>1002</v>
      </c>
      <c r="J53" s="15" t="str">
        <f t="shared" si="5"/>
        <v>002</v>
      </c>
      <c r="K53" s="78" t="str">
        <f t="shared" si="6"/>
        <v>080590-000-00021/002</v>
      </c>
    </row>
    <row r="54" spans="1:11" ht="12.75">
      <c r="A54" s="90">
        <v>48</v>
      </c>
      <c r="B54" s="18" t="s">
        <v>1494</v>
      </c>
      <c r="C54" s="16"/>
      <c r="D54" s="14" t="s">
        <v>1459</v>
      </c>
      <c r="E54" s="15">
        <f t="shared" si="0"/>
        <v>3</v>
      </c>
      <c r="F54" s="15">
        <f t="shared" si="1"/>
        <v>100021</v>
      </c>
      <c r="G54" s="19" t="str">
        <f t="shared" si="2"/>
        <v>00021</v>
      </c>
      <c r="H54" s="15" t="str">
        <f t="shared" si="3"/>
        <v>3</v>
      </c>
      <c r="I54" s="14">
        <f t="shared" si="4"/>
        <v>1003</v>
      </c>
      <c r="J54" s="15" t="str">
        <f t="shared" si="5"/>
        <v>003</v>
      </c>
      <c r="K54" s="78" t="str">
        <f t="shared" si="6"/>
        <v>080590-000-00021/003</v>
      </c>
    </row>
    <row r="55" spans="1:11" ht="12.75">
      <c r="A55" s="90">
        <v>49</v>
      </c>
      <c r="B55" s="18" t="s">
        <v>1495</v>
      </c>
      <c r="C55" s="16"/>
      <c r="D55" s="14" t="s">
        <v>1459</v>
      </c>
      <c r="E55" s="15">
        <f t="shared" si="0"/>
        <v>3</v>
      </c>
      <c r="F55" s="15">
        <f t="shared" si="1"/>
        <v>100021</v>
      </c>
      <c r="G55" s="19" t="str">
        <f t="shared" si="2"/>
        <v>00021</v>
      </c>
      <c r="H55" s="15" t="str">
        <f t="shared" si="3"/>
        <v>4</v>
      </c>
      <c r="I55" s="14">
        <f t="shared" si="4"/>
        <v>1004</v>
      </c>
      <c r="J55" s="15" t="str">
        <f t="shared" si="5"/>
        <v>004</v>
      </c>
      <c r="K55" s="78" t="str">
        <f t="shared" si="6"/>
        <v>080590-000-00021/004</v>
      </c>
    </row>
    <row r="56" spans="1:11" ht="12.75">
      <c r="A56" s="90">
        <v>50</v>
      </c>
      <c r="B56" s="18" t="s">
        <v>1496</v>
      </c>
      <c r="C56" s="16"/>
      <c r="D56" s="14" t="s">
        <v>1459</v>
      </c>
      <c r="E56" s="15">
        <f t="shared" si="0"/>
        <v>3</v>
      </c>
      <c r="F56" s="15">
        <f t="shared" si="1"/>
        <v>100021</v>
      </c>
      <c r="G56" s="19" t="str">
        <f t="shared" si="2"/>
        <v>00021</v>
      </c>
      <c r="H56" s="15" t="str">
        <f t="shared" si="3"/>
        <v>5</v>
      </c>
      <c r="I56" s="14">
        <f t="shared" si="4"/>
        <v>1005</v>
      </c>
      <c r="J56" s="15" t="str">
        <f t="shared" si="5"/>
        <v>005</v>
      </c>
      <c r="K56" s="78" t="str">
        <f t="shared" si="6"/>
        <v>080590-000-00021/005</v>
      </c>
    </row>
    <row r="57" spans="1:11" ht="12.75">
      <c r="A57" s="90">
        <v>51</v>
      </c>
      <c r="B57" s="18" t="s">
        <v>1497</v>
      </c>
      <c r="C57" s="16"/>
      <c r="D57" s="14" t="s">
        <v>1459</v>
      </c>
      <c r="E57" s="15">
        <f t="shared" si="0"/>
        <v>3</v>
      </c>
      <c r="F57" s="15">
        <f t="shared" si="1"/>
        <v>100021</v>
      </c>
      <c r="G57" s="19" t="str">
        <f t="shared" si="2"/>
        <v>00021</v>
      </c>
      <c r="H57" s="15" t="str">
        <f t="shared" si="3"/>
        <v>6</v>
      </c>
      <c r="I57" s="14">
        <f t="shared" si="4"/>
        <v>1006</v>
      </c>
      <c r="J57" s="15" t="str">
        <f t="shared" si="5"/>
        <v>006</v>
      </c>
      <c r="K57" s="78" t="str">
        <f t="shared" si="6"/>
        <v>080590-000-00021/006</v>
      </c>
    </row>
    <row r="58" spans="1:11" ht="12.75">
      <c r="A58" s="90">
        <v>52</v>
      </c>
      <c r="B58" s="18" t="s">
        <v>1498</v>
      </c>
      <c r="C58" s="16"/>
      <c r="D58" s="14" t="s">
        <v>1459</v>
      </c>
      <c r="E58" s="15">
        <f t="shared" si="0"/>
        <v>3</v>
      </c>
      <c r="F58" s="15">
        <f t="shared" si="1"/>
        <v>100021</v>
      </c>
      <c r="G58" s="19" t="str">
        <f t="shared" si="2"/>
        <v>00021</v>
      </c>
      <c r="H58" s="15" t="str">
        <f t="shared" si="3"/>
        <v>7</v>
      </c>
      <c r="I58" s="14">
        <f t="shared" si="4"/>
        <v>1007</v>
      </c>
      <c r="J58" s="15" t="str">
        <f t="shared" si="5"/>
        <v>007</v>
      </c>
      <c r="K58" s="78" t="str">
        <f t="shared" si="6"/>
        <v>080590-000-00021/007</v>
      </c>
    </row>
    <row r="59" spans="1:11" ht="12.75">
      <c r="A59" s="90">
        <v>53</v>
      </c>
      <c r="B59" s="18" t="s">
        <v>1499</v>
      </c>
      <c r="C59" s="16"/>
      <c r="D59" s="14" t="s">
        <v>1459</v>
      </c>
      <c r="E59" s="15">
        <f t="shared" si="0"/>
        <v>3</v>
      </c>
      <c r="F59" s="15">
        <f t="shared" si="1"/>
        <v>100021</v>
      </c>
      <c r="G59" s="19" t="str">
        <f t="shared" si="2"/>
        <v>00021</v>
      </c>
      <c r="H59" s="15" t="str">
        <f t="shared" si="3"/>
        <v>8</v>
      </c>
      <c r="I59" s="14">
        <f t="shared" si="4"/>
        <v>1008</v>
      </c>
      <c r="J59" s="15" t="str">
        <f t="shared" si="5"/>
        <v>008</v>
      </c>
      <c r="K59" s="78" t="str">
        <f t="shared" si="6"/>
        <v>080590-000-00021/008</v>
      </c>
    </row>
    <row r="60" spans="1:11" ht="12.75">
      <c r="A60" s="90">
        <v>54</v>
      </c>
      <c r="B60" s="18" t="s">
        <v>893</v>
      </c>
      <c r="C60" s="16"/>
      <c r="D60" s="14" t="s">
        <v>1459</v>
      </c>
      <c r="E60" s="15">
        <f t="shared" si="0"/>
        <v>10</v>
      </c>
      <c r="F60" s="15">
        <f t="shared" si="1"/>
        <v>100022</v>
      </c>
      <c r="G60" s="19" t="str">
        <f t="shared" si="2"/>
        <v>00022</v>
      </c>
      <c r="H60" s="15">
        <f t="shared" si="3"/>
        <v>0</v>
      </c>
      <c r="I60" s="14">
        <f t="shared" si="4"/>
        <v>1000</v>
      </c>
      <c r="J60" s="15" t="str">
        <f t="shared" si="5"/>
        <v>000</v>
      </c>
      <c r="K60" s="78" t="str">
        <f t="shared" si="6"/>
        <v>080590-000-00022/000</v>
      </c>
    </row>
    <row r="61" spans="1:11" ht="12.75">
      <c r="A61" s="90">
        <v>55</v>
      </c>
      <c r="B61" s="18" t="s">
        <v>1091</v>
      </c>
      <c r="C61" s="16"/>
      <c r="D61" s="14" t="s">
        <v>1459</v>
      </c>
      <c r="E61" s="15">
        <f t="shared" si="0"/>
        <v>3</v>
      </c>
      <c r="F61" s="15">
        <f t="shared" si="1"/>
        <v>100022</v>
      </c>
      <c r="G61" s="19" t="str">
        <f t="shared" si="2"/>
        <v>00022</v>
      </c>
      <c r="H61" s="15" t="str">
        <f t="shared" si="3"/>
        <v>1</v>
      </c>
      <c r="I61" s="14">
        <f t="shared" si="4"/>
        <v>1001</v>
      </c>
      <c r="J61" s="15" t="str">
        <f t="shared" si="5"/>
        <v>001</v>
      </c>
      <c r="K61" s="78" t="str">
        <f t="shared" si="6"/>
        <v>080590-000-00022/001</v>
      </c>
    </row>
    <row r="62" spans="1:11" ht="12.75">
      <c r="A62" s="90">
        <v>56</v>
      </c>
      <c r="B62" s="18" t="s">
        <v>1092</v>
      </c>
      <c r="C62" s="16"/>
      <c r="D62" s="14" t="s">
        <v>1459</v>
      </c>
      <c r="E62" s="15">
        <f t="shared" si="0"/>
        <v>3</v>
      </c>
      <c r="F62" s="15">
        <f t="shared" si="1"/>
        <v>100022</v>
      </c>
      <c r="G62" s="19" t="str">
        <f t="shared" si="2"/>
        <v>00022</v>
      </c>
      <c r="H62" s="15" t="str">
        <f t="shared" si="3"/>
        <v>2</v>
      </c>
      <c r="I62" s="14">
        <f t="shared" si="4"/>
        <v>1002</v>
      </c>
      <c r="J62" s="15" t="str">
        <f t="shared" si="5"/>
        <v>002</v>
      </c>
      <c r="K62" s="78" t="str">
        <f t="shared" si="6"/>
        <v>080590-000-00022/002</v>
      </c>
    </row>
    <row r="63" spans="1:11" ht="12.75">
      <c r="A63" s="90">
        <v>57</v>
      </c>
      <c r="B63" s="18" t="s">
        <v>1500</v>
      </c>
      <c r="C63" s="16"/>
      <c r="D63" s="14" t="s">
        <v>1459</v>
      </c>
      <c r="E63" s="15">
        <f t="shared" si="0"/>
        <v>3</v>
      </c>
      <c r="F63" s="15">
        <f t="shared" si="1"/>
        <v>100022</v>
      </c>
      <c r="G63" s="19" t="str">
        <f t="shared" si="2"/>
        <v>00022</v>
      </c>
      <c r="H63" s="15" t="str">
        <f t="shared" si="3"/>
        <v>3</v>
      </c>
      <c r="I63" s="14">
        <f t="shared" si="4"/>
        <v>1003</v>
      </c>
      <c r="J63" s="15" t="str">
        <f t="shared" si="5"/>
        <v>003</v>
      </c>
      <c r="K63" s="78" t="str">
        <f t="shared" si="6"/>
        <v>080590-000-00022/003</v>
      </c>
    </row>
    <row r="64" spans="1:11" ht="12.75">
      <c r="A64" s="90">
        <v>58</v>
      </c>
      <c r="B64" s="18" t="s">
        <v>894</v>
      </c>
      <c r="C64" s="16"/>
      <c r="D64" s="14" t="s">
        <v>1459</v>
      </c>
      <c r="E64" s="15">
        <f t="shared" si="0"/>
        <v>10</v>
      </c>
      <c r="F64" s="15">
        <f t="shared" si="1"/>
        <v>100023</v>
      </c>
      <c r="G64" s="19" t="str">
        <f t="shared" si="2"/>
        <v>00023</v>
      </c>
      <c r="H64" s="15">
        <f t="shared" si="3"/>
        <v>0</v>
      </c>
      <c r="I64" s="14">
        <f t="shared" si="4"/>
        <v>1000</v>
      </c>
      <c r="J64" s="15" t="str">
        <f t="shared" si="5"/>
        <v>000</v>
      </c>
      <c r="K64" s="78" t="str">
        <f t="shared" si="6"/>
        <v>080590-000-00023/000</v>
      </c>
    </row>
    <row r="65" spans="1:11" ht="12.75">
      <c r="A65" s="90">
        <v>59</v>
      </c>
      <c r="B65" s="18" t="s">
        <v>1307</v>
      </c>
      <c r="C65" s="16"/>
      <c r="D65" s="14" t="s">
        <v>1459</v>
      </c>
      <c r="E65" s="15">
        <f t="shared" si="0"/>
        <v>3</v>
      </c>
      <c r="F65" s="15">
        <f t="shared" si="1"/>
        <v>100025</v>
      </c>
      <c r="G65" s="19" t="str">
        <f t="shared" si="2"/>
        <v>00025</v>
      </c>
      <c r="H65" s="15" t="str">
        <f t="shared" si="3"/>
        <v>1</v>
      </c>
      <c r="I65" s="14">
        <f t="shared" si="4"/>
        <v>1001</v>
      </c>
      <c r="J65" s="15" t="str">
        <f t="shared" si="5"/>
        <v>001</v>
      </c>
      <c r="K65" s="78" t="str">
        <f t="shared" si="6"/>
        <v>080590-000-00025/001</v>
      </c>
    </row>
    <row r="66" spans="1:11" ht="12.75">
      <c r="A66" s="90">
        <v>60</v>
      </c>
      <c r="B66" s="18" t="s">
        <v>1501</v>
      </c>
      <c r="C66" s="16"/>
      <c r="D66" s="14" t="s">
        <v>1459</v>
      </c>
      <c r="E66" s="15">
        <f t="shared" si="0"/>
        <v>3</v>
      </c>
      <c r="F66" s="15">
        <f t="shared" si="1"/>
        <v>100025</v>
      </c>
      <c r="G66" s="19" t="str">
        <f t="shared" si="2"/>
        <v>00025</v>
      </c>
      <c r="H66" s="15" t="str">
        <f t="shared" si="3"/>
        <v>3</v>
      </c>
      <c r="I66" s="14">
        <f t="shared" si="4"/>
        <v>1003</v>
      </c>
      <c r="J66" s="15" t="str">
        <f t="shared" si="5"/>
        <v>003</v>
      </c>
      <c r="K66" s="78" t="str">
        <f t="shared" si="6"/>
        <v>080590-000-00025/003</v>
      </c>
    </row>
    <row r="67" spans="1:11" ht="12.75">
      <c r="A67" s="90">
        <v>61</v>
      </c>
      <c r="B67" s="18" t="s">
        <v>1502</v>
      </c>
      <c r="C67" s="16"/>
      <c r="D67" s="14" t="s">
        <v>1459</v>
      </c>
      <c r="E67" s="15">
        <f t="shared" si="0"/>
        <v>3</v>
      </c>
      <c r="F67" s="15">
        <f t="shared" si="1"/>
        <v>100025</v>
      </c>
      <c r="G67" s="19" t="str">
        <f t="shared" si="2"/>
        <v>00025</v>
      </c>
      <c r="H67" s="15" t="str">
        <f t="shared" si="3"/>
        <v>4</v>
      </c>
      <c r="I67" s="14">
        <f t="shared" si="4"/>
        <v>1004</v>
      </c>
      <c r="J67" s="15" t="str">
        <f t="shared" si="5"/>
        <v>004</v>
      </c>
      <c r="K67" s="78" t="str">
        <f t="shared" si="6"/>
        <v>080590-000-00025/004</v>
      </c>
    </row>
    <row r="68" spans="1:11" ht="12.75">
      <c r="A68" s="90">
        <v>62</v>
      </c>
      <c r="B68" s="18" t="s">
        <v>1503</v>
      </c>
      <c r="C68" s="16"/>
      <c r="D68" s="14" t="s">
        <v>1459</v>
      </c>
      <c r="E68" s="15">
        <f t="shared" si="0"/>
        <v>8</v>
      </c>
      <c r="F68" s="15" t="e">
        <f t="shared" si="1"/>
        <v>#VALUE!</v>
      </c>
      <c r="G68" s="19" t="e">
        <f t="shared" si="2"/>
        <v>#VALUE!</v>
      </c>
      <c r="H68" s="15" t="str">
        <f t="shared" si="3"/>
        <v>5</v>
      </c>
      <c r="I68" s="14">
        <f t="shared" si="4"/>
        <v>1005</v>
      </c>
      <c r="J68" s="15" t="str">
        <f t="shared" si="5"/>
        <v>005</v>
      </c>
      <c r="K68" s="78" t="s">
        <v>1504</v>
      </c>
    </row>
    <row r="69" spans="1:11" ht="12.75">
      <c r="A69" s="90">
        <v>63</v>
      </c>
      <c r="B69" s="18" t="s">
        <v>1505</v>
      </c>
      <c r="C69" s="16"/>
      <c r="D69" s="14" t="s">
        <v>1459</v>
      </c>
      <c r="E69" s="15">
        <f t="shared" si="0"/>
        <v>8</v>
      </c>
      <c r="F69" s="15" t="e">
        <f t="shared" si="1"/>
        <v>#VALUE!</v>
      </c>
      <c r="G69" s="19" t="e">
        <f t="shared" si="2"/>
        <v>#VALUE!</v>
      </c>
      <c r="H69" s="15" t="str">
        <f t="shared" si="3"/>
        <v>1</v>
      </c>
      <c r="I69" s="14">
        <f t="shared" si="4"/>
        <v>1001</v>
      </c>
      <c r="J69" s="15" t="str">
        <f t="shared" si="5"/>
        <v>001</v>
      </c>
      <c r="K69" s="78" t="s">
        <v>1506</v>
      </c>
    </row>
    <row r="70" spans="1:11" ht="12.75">
      <c r="A70" s="90">
        <v>64</v>
      </c>
      <c r="B70" s="18" t="s">
        <v>1507</v>
      </c>
      <c r="C70" s="16"/>
      <c r="D70" s="14" t="s">
        <v>1459</v>
      </c>
      <c r="E70" s="15">
        <f t="shared" si="0"/>
        <v>3</v>
      </c>
      <c r="F70" s="15">
        <f t="shared" si="1"/>
        <v>100027</v>
      </c>
      <c r="G70" s="19" t="str">
        <f t="shared" si="2"/>
        <v>00027</v>
      </c>
      <c r="H70" s="15" t="str">
        <f t="shared" si="3"/>
        <v>4</v>
      </c>
      <c r="I70" s="14">
        <f t="shared" si="4"/>
        <v>1004</v>
      </c>
      <c r="J70" s="15" t="str">
        <f t="shared" si="5"/>
        <v>004</v>
      </c>
      <c r="K70" s="78" t="str">
        <f t="shared" si="6"/>
        <v>080590-000-00027/004</v>
      </c>
    </row>
    <row r="71" spans="1:11" ht="12.75">
      <c r="A71" s="90">
        <v>65</v>
      </c>
      <c r="B71" s="18" t="s">
        <v>1508</v>
      </c>
      <c r="C71" s="16"/>
      <c r="D71" s="14" t="s">
        <v>1459</v>
      </c>
      <c r="E71" s="15">
        <f aca="true" t="shared" si="7" ref="E71:E95">IF(LEFT(RIGHT(B71,2),1)="/",LEN(B71)-1,10)</f>
        <v>10</v>
      </c>
      <c r="F71" s="15" t="e">
        <f aca="true" t="shared" si="8" ref="F71:F95">VALUE(LEFT(B71,E71-1))+100000</f>
        <v>#VALUE!</v>
      </c>
      <c r="G71" s="19" t="e">
        <f aca="true" t="shared" si="9" ref="G71:G95">RIGHT(TEXT(F71,0),5)</f>
        <v>#VALUE!</v>
      </c>
      <c r="H71" s="15">
        <f aca="true" t="shared" si="10" ref="H71:H95">IF(MID(B71,E71+1,3)&lt;&gt;"",MID(B71,E71+1,3),0)</f>
        <v>0</v>
      </c>
      <c r="I71" s="14">
        <f aca="true" t="shared" si="11" ref="I71:I95">1000+H71</f>
        <v>1000</v>
      </c>
      <c r="J71" s="15" t="str">
        <f aca="true" t="shared" si="12" ref="J71:J95">RIGHT(TEXT(I71,0),3)</f>
        <v>000</v>
      </c>
      <c r="K71" s="78" t="s">
        <v>1509</v>
      </c>
    </row>
    <row r="72" spans="1:11" ht="12.75">
      <c r="A72" s="90">
        <v>66</v>
      </c>
      <c r="B72" s="18" t="s">
        <v>899</v>
      </c>
      <c r="C72" s="16"/>
      <c r="D72" s="14" t="s">
        <v>1459</v>
      </c>
      <c r="E72" s="15">
        <f t="shared" si="7"/>
        <v>10</v>
      </c>
      <c r="F72" s="15">
        <f t="shared" si="8"/>
        <v>100028</v>
      </c>
      <c r="G72" s="19" t="str">
        <f t="shared" si="9"/>
        <v>00028</v>
      </c>
      <c r="H72" s="15">
        <f t="shared" si="10"/>
        <v>0</v>
      </c>
      <c r="I72" s="14">
        <f t="shared" si="11"/>
        <v>1000</v>
      </c>
      <c r="J72" s="15" t="str">
        <f t="shared" si="12"/>
        <v>000</v>
      </c>
      <c r="K72" s="78" t="str">
        <f aca="true" t="shared" si="13" ref="K72:K95">CONCATENATE(D72,G72,"/",J72)</f>
        <v>080590-000-00028/000</v>
      </c>
    </row>
    <row r="73" spans="1:11" ht="12.75">
      <c r="A73" s="90">
        <v>67</v>
      </c>
      <c r="B73" s="18" t="s">
        <v>1309</v>
      </c>
      <c r="C73" s="16"/>
      <c r="D73" s="14" t="s">
        <v>1459</v>
      </c>
      <c r="E73" s="15">
        <f t="shared" si="7"/>
        <v>3</v>
      </c>
      <c r="F73" s="15">
        <f t="shared" si="8"/>
        <v>100028</v>
      </c>
      <c r="G73" s="19" t="str">
        <f t="shared" si="9"/>
        <v>00028</v>
      </c>
      <c r="H73" s="15" t="str">
        <f t="shared" si="10"/>
        <v>1</v>
      </c>
      <c r="I73" s="14">
        <f t="shared" si="11"/>
        <v>1001</v>
      </c>
      <c r="J73" s="15" t="str">
        <f t="shared" si="12"/>
        <v>001</v>
      </c>
      <c r="K73" s="78" t="str">
        <f t="shared" si="13"/>
        <v>080590-000-00028/001</v>
      </c>
    </row>
    <row r="74" spans="1:11" ht="12.75">
      <c r="A74" s="90">
        <v>68</v>
      </c>
      <c r="B74" s="18" t="s">
        <v>1510</v>
      </c>
      <c r="C74" s="16"/>
      <c r="D74" s="14" t="s">
        <v>1459</v>
      </c>
      <c r="E74" s="15">
        <f t="shared" si="7"/>
        <v>3</v>
      </c>
      <c r="F74" s="15">
        <f t="shared" si="8"/>
        <v>100028</v>
      </c>
      <c r="G74" s="19" t="str">
        <f t="shared" si="9"/>
        <v>00028</v>
      </c>
      <c r="H74" s="15" t="str">
        <f t="shared" si="10"/>
        <v>3</v>
      </c>
      <c r="I74" s="14">
        <f t="shared" si="11"/>
        <v>1003</v>
      </c>
      <c r="J74" s="15" t="str">
        <f t="shared" si="12"/>
        <v>003</v>
      </c>
      <c r="K74" s="78" t="str">
        <f t="shared" si="13"/>
        <v>080590-000-00028/003</v>
      </c>
    </row>
    <row r="75" spans="1:11" ht="12.75">
      <c r="A75" s="90">
        <v>69</v>
      </c>
      <c r="B75" s="18" t="s">
        <v>1511</v>
      </c>
      <c r="C75" s="16"/>
      <c r="D75" s="14" t="s">
        <v>1459</v>
      </c>
      <c r="E75" s="15">
        <f t="shared" si="7"/>
        <v>3</v>
      </c>
      <c r="F75" s="15">
        <f t="shared" si="8"/>
        <v>100028</v>
      </c>
      <c r="G75" s="19" t="str">
        <f t="shared" si="9"/>
        <v>00028</v>
      </c>
      <c r="H75" s="15" t="str">
        <f t="shared" si="10"/>
        <v>4</v>
      </c>
      <c r="I75" s="14">
        <f t="shared" si="11"/>
        <v>1004</v>
      </c>
      <c r="J75" s="15" t="str">
        <f t="shared" si="12"/>
        <v>004</v>
      </c>
      <c r="K75" s="78" t="str">
        <f t="shared" si="13"/>
        <v>080590-000-00028/004</v>
      </c>
    </row>
    <row r="76" spans="1:11" ht="12.75">
      <c r="A76" s="90">
        <v>70</v>
      </c>
      <c r="B76" s="18" t="s">
        <v>1512</v>
      </c>
      <c r="C76" s="16"/>
      <c r="D76" s="14" t="s">
        <v>1459</v>
      </c>
      <c r="E76" s="15">
        <f t="shared" si="7"/>
        <v>3</v>
      </c>
      <c r="F76" s="15">
        <f t="shared" si="8"/>
        <v>100028</v>
      </c>
      <c r="G76" s="19" t="str">
        <f t="shared" si="9"/>
        <v>00028</v>
      </c>
      <c r="H76" s="15" t="str">
        <f t="shared" si="10"/>
        <v>5</v>
      </c>
      <c r="I76" s="14">
        <f t="shared" si="11"/>
        <v>1005</v>
      </c>
      <c r="J76" s="15" t="str">
        <f t="shared" si="12"/>
        <v>005</v>
      </c>
      <c r="K76" s="78" t="str">
        <f t="shared" si="13"/>
        <v>080590-000-00028/005</v>
      </c>
    </row>
    <row r="77" spans="1:11" ht="12.75">
      <c r="A77" s="90">
        <v>71</v>
      </c>
      <c r="B77" s="18" t="s">
        <v>1513</v>
      </c>
      <c r="C77" s="16"/>
      <c r="D77" s="14" t="s">
        <v>1459</v>
      </c>
      <c r="E77" s="15">
        <f t="shared" si="7"/>
        <v>3</v>
      </c>
      <c r="F77" s="15">
        <f t="shared" si="8"/>
        <v>100028</v>
      </c>
      <c r="G77" s="19" t="str">
        <f t="shared" si="9"/>
        <v>00028</v>
      </c>
      <c r="H77" s="15" t="str">
        <f t="shared" si="10"/>
        <v>6</v>
      </c>
      <c r="I77" s="14">
        <f t="shared" si="11"/>
        <v>1006</v>
      </c>
      <c r="J77" s="15" t="str">
        <f t="shared" si="12"/>
        <v>006</v>
      </c>
      <c r="K77" s="78" t="str">
        <f t="shared" si="13"/>
        <v>080590-000-00028/006</v>
      </c>
    </row>
    <row r="78" spans="1:11" ht="12.75">
      <c r="A78" s="90">
        <v>72</v>
      </c>
      <c r="B78" s="18" t="s">
        <v>1514</v>
      </c>
      <c r="C78" s="16"/>
      <c r="D78" s="14" t="s">
        <v>1459</v>
      </c>
      <c r="E78" s="15">
        <f t="shared" si="7"/>
        <v>3</v>
      </c>
      <c r="F78" s="15">
        <f t="shared" si="8"/>
        <v>100031</v>
      </c>
      <c r="G78" s="19" t="str">
        <f t="shared" si="9"/>
        <v>00031</v>
      </c>
      <c r="H78" s="15" t="str">
        <f t="shared" si="10"/>
        <v>6</v>
      </c>
      <c r="I78" s="14">
        <f t="shared" si="11"/>
        <v>1006</v>
      </c>
      <c r="J78" s="15" t="str">
        <f t="shared" si="12"/>
        <v>006</v>
      </c>
      <c r="K78" s="78" t="str">
        <f t="shared" si="13"/>
        <v>080590-000-00031/006</v>
      </c>
    </row>
    <row r="79" spans="1:11" ht="12.75">
      <c r="A79" s="90">
        <v>73</v>
      </c>
      <c r="B79" s="18" t="s">
        <v>1515</v>
      </c>
      <c r="C79" s="16"/>
      <c r="D79" s="14" t="s">
        <v>1459</v>
      </c>
      <c r="E79" s="15">
        <f t="shared" si="7"/>
        <v>3</v>
      </c>
      <c r="F79" s="15">
        <f t="shared" si="8"/>
        <v>100031</v>
      </c>
      <c r="G79" s="19" t="str">
        <f t="shared" si="9"/>
        <v>00031</v>
      </c>
      <c r="H79" s="15" t="str">
        <f t="shared" si="10"/>
        <v>7</v>
      </c>
      <c r="I79" s="14">
        <f t="shared" si="11"/>
        <v>1007</v>
      </c>
      <c r="J79" s="15" t="str">
        <f t="shared" si="12"/>
        <v>007</v>
      </c>
      <c r="K79" s="78" t="str">
        <f t="shared" si="13"/>
        <v>080590-000-00031/007</v>
      </c>
    </row>
    <row r="80" spans="1:11" ht="12.75">
      <c r="A80" s="90">
        <v>74</v>
      </c>
      <c r="B80" s="18" t="s">
        <v>1516</v>
      </c>
      <c r="C80" s="16"/>
      <c r="D80" s="14" t="s">
        <v>1459</v>
      </c>
      <c r="E80" s="15">
        <f t="shared" si="7"/>
        <v>3</v>
      </c>
      <c r="F80" s="15">
        <f t="shared" si="8"/>
        <v>100031</v>
      </c>
      <c r="G80" s="19" t="str">
        <f t="shared" si="9"/>
        <v>00031</v>
      </c>
      <c r="H80" s="15" t="str">
        <f t="shared" si="10"/>
        <v>8</v>
      </c>
      <c r="I80" s="14">
        <f t="shared" si="11"/>
        <v>1008</v>
      </c>
      <c r="J80" s="15" t="str">
        <f t="shared" si="12"/>
        <v>008</v>
      </c>
      <c r="K80" s="78" t="str">
        <f t="shared" si="13"/>
        <v>080590-000-00031/008</v>
      </c>
    </row>
    <row r="81" spans="1:11" ht="12.75">
      <c r="A81" s="90">
        <v>75</v>
      </c>
      <c r="B81" s="18" t="s">
        <v>1517</v>
      </c>
      <c r="C81" s="16"/>
      <c r="D81" s="14" t="s">
        <v>1459</v>
      </c>
      <c r="E81" s="15">
        <f t="shared" si="7"/>
        <v>10</v>
      </c>
      <c r="F81" s="15" t="e">
        <f t="shared" si="8"/>
        <v>#VALUE!</v>
      </c>
      <c r="G81" s="19" t="e">
        <f t="shared" si="9"/>
        <v>#VALUE!</v>
      </c>
      <c r="H81" s="15">
        <f t="shared" si="10"/>
        <v>0</v>
      </c>
      <c r="I81" s="14">
        <f t="shared" si="11"/>
        <v>1000</v>
      </c>
      <c r="J81" s="15" t="str">
        <f t="shared" si="12"/>
        <v>000</v>
      </c>
      <c r="K81" s="78" t="s">
        <v>1518</v>
      </c>
    </row>
    <row r="82" spans="1:11" ht="12.75">
      <c r="A82" s="90">
        <v>76</v>
      </c>
      <c r="B82" s="18" t="s">
        <v>1519</v>
      </c>
      <c r="C82" s="16"/>
      <c r="D82" s="14" t="s">
        <v>1459</v>
      </c>
      <c r="E82" s="15">
        <f t="shared" si="7"/>
        <v>10</v>
      </c>
      <c r="F82" s="15">
        <f t="shared" si="8"/>
        <v>139813</v>
      </c>
      <c r="G82" s="19" t="str">
        <f t="shared" si="9"/>
        <v>39813</v>
      </c>
      <c r="H82" s="15">
        <f t="shared" si="10"/>
        <v>0</v>
      </c>
      <c r="I82" s="14">
        <f t="shared" si="11"/>
        <v>1000</v>
      </c>
      <c r="J82" s="15" t="str">
        <f t="shared" si="12"/>
        <v>000</v>
      </c>
      <c r="K82" s="78" t="s">
        <v>1520</v>
      </c>
    </row>
    <row r="83" spans="1:11" ht="12.75">
      <c r="A83" s="90">
        <v>77</v>
      </c>
      <c r="B83" s="18" t="s">
        <v>1521</v>
      </c>
      <c r="C83" s="16"/>
      <c r="D83" s="14" t="s">
        <v>1459</v>
      </c>
      <c r="E83" s="15">
        <f t="shared" si="7"/>
        <v>10</v>
      </c>
      <c r="F83" s="15" t="e">
        <f t="shared" si="8"/>
        <v>#VALUE!</v>
      </c>
      <c r="G83" s="19" t="e">
        <f t="shared" si="9"/>
        <v>#VALUE!</v>
      </c>
      <c r="H83" s="15">
        <f t="shared" si="10"/>
        <v>0</v>
      </c>
      <c r="I83" s="14">
        <f t="shared" si="11"/>
        <v>1000</v>
      </c>
      <c r="J83" s="15" t="str">
        <f t="shared" si="12"/>
        <v>000</v>
      </c>
      <c r="K83" s="78" t="s">
        <v>1522</v>
      </c>
    </row>
    <row r="84" spans="1:11" ht="12.75">
      <c r="A84" s="90">
        <v>78</v>
      </c>
      <c r="B84" s="18" t="s">
        <v>1523</v>
      </c>
      <c r="C84" s="16"/>
      <c r="D84" s="14" t="s">
        <v>1459</v>
      </c>
      <c r="E84" s="15">
        <f t="shared" si="7"/>
        <v>10</v>
      </c>
      <c r="F84" s="15" t="e">
        <f t="shared" si="8"/>
        <v>#VALUE!</v>
      </c>
      <c r="G84" s="19" t="e">
        <f t="shared" si="9"/>
        <v>#VALUE!</v>
      </c>
      <c r="H84" s="15">
        <f t="shared" si="10"/>
        <v>0</v>
      </c>
      <c r="I84" s="14">
        <f t="shared" si="11"/>
        <v>1000</v>
      </c>
      <c r="J84" s="15" t="str">
        <f t="shared" si="12"/>
        <v>000</v>
      </c>
      <c r="K84" s="78" t="s">
        <v>1524</v>
      </c>
    </row>
    <row r="85" spans="1:11" ht="12.75">
      <c r="A85" s="90">
        <v>79</v>
      </c>
      <c r="B85" s="18" t="s">
        <v>1525</v>
      </c>
      <c r="C85" s="16"/>
      <c r="D85" s="14" t="s">
        <v>1459</v>
      </c>
      <c r="E85" s="15">
        <f t="shared" si="7"/>
        <v>10</v>
      </c>
      <c r="F85" s="15" t="e">
        <f t="shared" si="8"/>
        <v>#VALUE!</v>
      </c>
      <c r="G85" s="19" t="e">
        <f t="shared" si="9"/>
        <v>#VALUE!</v>
      </c>
      <c r="H85" s="15">
        <f t="shared" si="10"/>
        <v>0</v>
      </c>
      <c r="I85" s="14">
        <f t="shared" si="11"/>
        <v>1000</v>
      </c>
      <c r="J85" s="15" t="str">
        <f t="shared" si="12"/>
        <v>000</v>
      </c>
      <c r="K85" s="78" t="s">
        <v>1526</v>
      </c>
    </row>
    <row r="86" spans="1:11" ht="12.75">
      <c r="A86" s="90">
        <v>80</v>
      </c>
      <c r="B86" s="18" t="s">
        <v>1527</v>
      </c>
      <c r="C86" s="16"/>
      <c r="D86" s="14" t="s">
        <v>1459</v>
      </c>
      <c r="E86" s="15">
        <f t="shared" si="7"/>
        <v>10</v>
      </c>
      <c r="F86" s="15" t="e">
        <f t="shared" si="8"/>
        <v>#VALUE!</v>
      </c>
      <c r="G86" s="19" t="e">
        <f t="shared" si="9"/>
        <v>#VALUE!</v>
      </c>
      <c r="H86" s="15">
        <f t="shared" si="10"/>
        <v>0</v>
      </c>
      <c r="I86" s="14">
        <f t="shared" si="11"/>
        <v>1000</v>
      </c>
      <c r="J86" s="15" t="str">
        <f t="shared" si="12"/>
        <v>000</v>
      </c>
      <c r="K86" s="78" t="s">
        <v>1528</v>
      </c>
    </row>
    <row r="87" spans="1:11" ht="12.75">
      <c r="A87" s="90">
        <v>81</v>
      </c>
      <c r="B87" s="18" t="s">
        <v>1529</v>
      </c>
      <c r="C87" s="16"/>
      <c r="D87" s="14" t="s">
        <v>1459</v>
      </c>
      <c r="E87" s="15">
        <f t="shared" si="7"/>
        <v>10</v>
      </c>
      <c r="F87" s="15" t="e">
        <f t="shared" si="8"/>
        <v>#VALUE!</v>
      </c>
      <c r="G87" s="19" t="e">
        <f t="shared" si="9"/>
        <v>#VALUE!</v>
      </c>
      <c r="H87" s="15">
        <f t="shared" si="10"/>
        <v>0</v>
      </c>
      <c r="I87" s="14">
        <f t="shared" si="11"/>
        <v>1000</v>
      </c>
      <c r="J87" s="15" t="str">
        <f t="shared" si="12"/>
        <v>000</v>
      </c>
      <c r="K87" s="78" t="s">
        <v>1530</v>
      </c>
    </row>
    <row r="88" spans="1:11" ht="12.75">
      <c r="A88" s="90">
        <v>82</v>
      </c>
      <c r="B88" s="18" t="s">
        <v>1531</v>
      </c>
      <c r="C88" s="16"/>
      <c r="D88" s="14" t="s">
        <v>1459</v>
      </c>
      <c r="E88" s="15">
        <f t="shared" si="7"/>
        <v>3</v>
      </c>
      <c r="F88" s="15">
        <f t="shared" si="8"/>
        <v>100040</v>
      </c>
      <c r="G88" s="19" t="str">
        <f t="shared" si="9"/>
        <v>00040</v>
      </c>
      <c r="H88" s="15" t="str">
        <f t="shared" si="10"/>
        <v>4</v>
      </c>
      <c r="I88" s="14">
        <f t="shared" si="11"/>
        <v>1004</v>
      </c>
      <c r="J88" s="15" t="str">
        <f t="shared" si="12"/>
        <v>004</v>
      </c>
      <c r="K88" s="78" t="str">
        <f t="shared" si="13"/>
        <v>080590-000-00040/004</v>
      </c>
    </row>
    <row r="89" spans="1:11" ht="12.75">
      <c r="A89" s="90">
        <v>83</v>
      </c>
      <c r="B89" s="18" t="s">
        <v>1532</v>
      </c>
      <c r="C89" s="16"/>
      <c r="D89" s="14" t="s">
        <v>1459</v>
      </c>
      <c r="E89" s="15">
        <f t="shared" si="7"/>
        <v>3</v>
      </c>
      <c r="F89" s="15">
        <f t="shared" si="8"/>
        <v>100099</v>
      </c>
      <c r="G89" s="19" t="str">
        <f t="shared" si="9"/>
        <v>00099</v>
      </c>
      <c r="H89" s="15" t="str">
        <f t="shared" si="10"/>
        <v>1</v>
      </c>
      <c r="I89" s="14">
        <f t="shared" si="11"/>
        <v>1001</v>
      </c>
      <c r="J89" s="15" t="str">
        <f t="shared" si="12"/>
        <v>001</v>
      </c>
      <c r="K89" s="78" t="str">
        <f t="shared" si="13"/>
        <v>080590-000-00099/001</v>
      </c>
    </row>
    <row r="90" spans="1:11" ht="12.75">
      <c r="A90" s="90">
        <v>84</v>
      </c>
      <c r="B90" s="18" t="s">
        <v>1533</v>
      </c>
      <c r="C90" s="16"/>
      <c r="D90" s="14" t="s">
        <v>1459</v>
      </c>
      <c r="E90" s="15">
        <f t="shared" si="7"/>
        <v>3</v>
      </c>
      <c r="F90" s="15">
        <f t="shared" si="8"/>
        <v>100099</v>
      </c>
      <c r="G90" s="19" t="str">
        <f t="shared" si="9"/>
        <v>00099</v>
      </c>
      <c r="H90" s="15" t="str">
        <f t="shared" si="10"/>
        <v>2</v>
      </c>
      <c r="I90" s="14">
        <f t="shared" si="11"/>
        <v>1002</v>
      </c>
      <c r="J90" s="15" t="str">
        <f t="shared" si="12"/>
        <v>002</v>
      </c>
      <c r="K90" s="78" t="str">
        <f t="shared" si="13"/>
        <v>080590-000-00099/002</v>
      </c>
    </row>
    <row r="91" spans="1:11" ht="12.75">
      <c r="A91" s="90">
        <v>85</v>
      </c>
      <c r="B91" s="18" t="s">
        <v>1534</v>
      </c>
      <c r="C91" s="16"/>
      <c r="D91" s="14" t="s">
        <v>1459</v>
      </c>
      <c r="E91" s="15">
        <f t="shared" si="7"/>
        <v>3</v>
      </c>
      <c r="F91" s="15">
        <f t="shared" si="8"/>
        <v>100099</v>
      </c>
      <c r="G91" s="19" t="str">
        <f t="shared" si="9"/>
        <v>00099</v>
      </c>
      <c r="H91" s="15" t="str">
        <f t="shared" si="10"/>
        <v>3</v>
      </c>
      <c r="I91" s="14">
        <f t="shared" si="11"/>
        <v>1003</v>
      </c>
      <c r="J91" s="15" t="str">
        <f t="shared" si="12"/>
        <v>003</v>
      </c>
      <c r="K91" s="78" t="str">
        <f t="shared" si="13"/>
        <v>080590-000-00099/003</v>
      </c>
    </row>
    <row r="92" spans="1:11" ht="12.75">
      <c r="A92" s="90">
        <v>86</v>
      </c>
      <c r="B92" s="18" t="s">
        <v>1535</v>
      </c>
      <c r="C92" s="16"/>
      <c r="D92" s="14" t="s">
        <v>1459</v>
      </c>
      <c r="E92" s="15">
        <f t="shared" si="7"/>
        <v>3</v>
      </c>
      <c r="F92" s="15">
        <f t="shared" si="8"/>
        <v>100099</v>
      </c>
      <c r="G92" s="19" t="str">
        <f t="shared" si="9"/>
        <v>00099</v>
      </c>
      <c r="H92" s="15" t="str">
        <f t="shared" si="10"/>
        <v>4</v>
      </c>
      <c r="I92" s="14">
        <f t="shared" si="11"/>
        <v>1004</v>
      </c>
      <c r="J92" s="15" t="str">
        <f t="shared" si="12"/>
        <v>004</v>
      </c>
      <c r="K92" s="78" t="str">
        <f t="shared" si="13"/>
        <v>080590-000-00099/004</v>
      </c>
    </row>
    <row r="93" spans="1:11" ht="12.75">
      <c r="A93" s="90">
        <v>87</v>
      </c>
      <c r="B93" s="18" t="s">
        <v>1536</v>
      </c>
      <c r="C93" s="16"/>
      <c r="D93" s="14" t="s">
        <v>1459</v>
      </c>
      <c r="E93" s="15">
        <f t="shared" si="7"/>
        <v>3</v>
      </c>
      <c r="F93" s="15">
        <f t="shared" si="8"/>
        <v>100099</v>
      </c>
      <c r="G93" s="19" t="str">
        <f t="shared" si="9"/>
        <v>00099</v>
      </c>
      <c r="H93" s="15" t="str">
        <f t="shared" si="10"/>
        <v>6</v>
      </c>
      <c r="I93" s="14">
        <f t="shared" si="11"/>
        <v>1006</v>
      </c>
      <c r="J93" s="15" t="str">
        <f t="shared" si="12"/>
        <v>006</v>
      </c>
      <c r="K93" s="78" t="str">
        <f t="shared" si="13"/>
        <v>080590-000-00099/006</v>
      </c>
    </row>
    <row r="94" spans="1:11" ht="12.75">
      <c r="A94" s="90">
        <v>88</v>
      </c>
      <c r="B94" s="18" t="s">
        <v>1537</v>
      </c>
      <c r="C94" s="16"/>
      <c r="D94" s="14" t="s">
        <v>1459</v>
      </c>
      <c r="E94" s="15">
        <f t="shared" si="7"/>
        <v>4</v>
      </c>
      <c r="F94" s="15">
        <f t="shared" si="8"/>
        <v>100102</v>
      </c>
      <c r="G94" s="19" t="str">
        <f t="shared" si="9"/>
        <v>00102</v>
      </c>
      <c r="H94" s="15" t="str">
        <f t="shared" si="10"/>
        <v>1</v>
      </c>
      <c r="I94" s="14">
        <f t="shared" si="11"/>
        <v>1001</v>
      </c>
      <c r="J94" s="15" t="str">
        <f t="shared" si="12"/>
        <v>001</v>
      </c>
      <c r="K94" s="78" t="str">
        <f t="shared" si="13"/>
        <v>080590-000-00102/001</v>
      </c>
    </row>
    <row r="95" spans="1:11" ht="13.5" thickBot="1">
      <c r="A95" s="91">
        <v>89</v>
      </c>
      <c r="B95" s="80" t="s">
        <v>1538</v>
      </c>
      <c r="C95" s="92"/>
      <c r="D95" s="81" t="s">
        <v>1459</v>
      </c>
      <c r="E95" s="82">
        <f t="shared" si="7"/>
        <v>4</v>
      </c>
      <c r="F95" s="82">
        <f t="shared" si="8"/>
        <v>100102</v>
      </c>
      <c r="G95" s="83" t="str">
        <f t="shared" si="9"/>
        <v>00102</v>
      </c>
      <c r="H95" s="82" t="str">
        <f t="shared" si="10"/>
        <v>2</v>
      </c>
      <c r="I95" s="81">
        <f t="shared" si="11"/>
        <v>1002</v>
      </c>
      <c r="J95" s="82" t="str">
        <f t="shared" si="12"/>
        <v>002</v>
      </c>
      <c r="K95" s="84" t="str">
        <f t="shared" si="13"/>
        <v>080590-000-00102/002</v>
      </c>
    </row>
    <row r="96" spans="1:3" s="14" customFormat="1" ht="12.75">
      <c r="A96" s="30"/>
      <c r="C96" s="16"/>
    </row>
    <row r="97" spans="1:3" s="14" customFormat="1" ht="12.75">
      <c r="A97" s="30"/>
      <c r="C97" s="16"/>
    </row>
    <row r="98" spans="1:3" s="14" customFormat="1" ht="12.75">
      <c r="A98" s="30"/>
      <c r="C98" s="16"/>
    </row>
    <row r="99" spans="1:3" s="14" customFormat="1" ht="12.75">
      <c r="A99" s="30"/>
      <c r="C99" s="16"/>
    </row>
    <row r="100" spans="1:3" s="14" customFormat="1" ht="12.75">
      <c r="A100" s="30"/>
      <c r="C100" s="16"/>
    </row>
    <row r="101" spans="1:3" s="14" customFormat="1" ht="12.75">
      <c r="A101" s="30"/>
      <c r="C101" s="16"/>
    </row>
    <row r="102" spans="1:3" s="14" customFormat="1" ht="12.75">
      <c r="A102" s="30"/>
      <c r="C102" s="16"/>
    </row>
    <row r="103" spans="1:3" s="14" customFormat="1" ht="12.75">
      <c r="A103" s="30"/>
      <c r="C103" s="16"/>
    </row>
    <row r="104" spans="1:3" s="14" customFormat="1" ht="12.75">
      <c r="A104" s="30"/>
      <c r="C104" s="16"/>
    </row>
    <row r="105" spans="1:3" s="14" customFormat="1" ht="12.75">
      <c r="A105" s="30"/>
      <c r="C105" s="16"/>
    </row>
    <row r="106" spans="1:3" s="14" customFormat="1" ht="12.75">
      <c r="A106" s="30"/>
      <c r="C106" s="16"/>
    </row>
    <row r="107" spans="1:3" s="14" customFormat="1" ht="12.75">
      <c r="A107" s="30"/>
      <c r="C107" s="16"/>
    </row>
    <row r="108" spans="1:3" s="14" customFormat="1" ht="12.75">
      <c r="A108" s="30"/>
      <c r="C108" s="16"/>
    </row>
    <row r="109" spans="1:3" s="14" customFormat="1" ht="12.75">
      <c r="A109" s="30"/>
      <c r="C109" s="16"/>
    </row>
    <row r="110" spans="1:3" s="14" customFormat="1" ht="12.75">
      <c r="A110" s="30"/>
      <c r="C110" s="16"/>
    </row>
    <row r="111" spans="1:3" s="14" customFormat="1" ht="12.75">
      <c r="A111" s="30"/>
      <c r="C111" s="16"/>
    </row>
    <row r="112" spans="2:3" s="14" customFormat="1" ht="12.75">
      <c r="B112" s="20"/>
      <c r="C112" s="16"/>
    </row>
    <row r="113" spans="2:3" s="14" customFormat="1" ht="12.75">
      <c r="B113" s="20"/>
      <c r="C113" s="16"/>
    </row>
    <row r="114" spans="2:3" s="14" customFormat="1" ht="12.75">
      <c r="B114" s="20"/>
      <c r="C114" s="16"/>
    </row>
    <row r="115" spans="2:3" s="14" customFormat="1" ht="12.75">
      <c r="B115" s="20"/>
      <c r="C115" s="16"/>
    </row>
    <row r="116" spans="2:3" s="14" customFormat="1" ht="12.75">
      <c r="B116" s="20"/>
      <c r="C116" s="16"/>
    </row>
  </sheetData>
  <mergeCells count="2">
    <mergeCell ref="A1:B1"/>
    <mergeCell ref="A3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brunsc</dc:creator>
  <cp:keywords/>
  <dc:description/>
  <cp:lastModifiedBy>ISW-Consult</cp:lastModifiedBy>
  <cp:lastPrinted>2008-06-19T08:21:46Z</cp:lastPrinted>
  <dcterms:created xsi:type="dcterms:W3CDTF">2008-06-13T14:02:39Z</dcterms:created>
  <dcterms:modified xsi:type="dcterms:W3CDTF">2009-05-11T10:58:58Z</dcterms:modified>
  <cp:category/>
  <cp:version/>
  <cp:contentType/>
  <cp:contentStatus/>
</cp:coreProperties>
</file>